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225"/>
  <workbookPr/>
  <mc:AlternateContent xmlns:mc="http://schemas.openxmlformats.org/markup-compatibility/2006">
    <mc:Choice Requires="x15">
      <x15ac:absPath xmlns:x15ac="http://schemas.microsoft.com/office/spreadsheetml/2010/11/ac" url="H:\VO\POTRAVA\SŠŠ\2022\2022-05-19_WORKFLOW_ID3253_Prílohy\"/>
    </mc:Choice>
  </mc:AlternateContent>
  <xr:revisionPtr revIDLastSave="0" documentId="13_ncr:1_{74BB0E07-3CFB-4482-8D64-4F943EBF2DB2}" xr6:coauthVersionLast="47" xr6:coauthVersionMax="47" xr10:uidLastSave="{00000000-0000-0000-0000-000000000000}"/>
  <bookViews>
    <workbookView xWindow="-120" yWindow="-120" windowWidth="20640" windowHeight="11310" xr2:uid="{00000000-000D-0000-FFFF-FFFF00000000}"/>
  </bookViews>
  <sheets>
    <sheet name="mlieko a mliečne výrobky"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H11" i="1" l="1"/>
  <c r="I11" i="1" s="1"/>
  <c r="F11" i="1"/>
  <c r="F14" i="1" l="1"/>
  <c r="F17" i="1"/>
  <c r="F20" i="1"/>
  <c r="F23" i="1"/>
  <c r="F26" i="1"/>
  <c r="F29" i="1"/>
  <c r="F32" i="1"/>
  <c r="F35" i="1"/>
  <c r="F38" i="1"/>
  <c r="F41" i="1"/>
  <c r="F44" i="1"/>
  <c r="F47" i="1"/>
  <c r="F50" i="1"/>
  <c r="F53" i="1"/>
  <c r="F56" i="1"/>
  <c r="F59" i="1"/>
  <c r="F62" i="1"/>
  <c r="F65" i="1"/>
  <c r="F68" i="1"/>
  <c r="F71" i="1"/>
  <c r="F8" i="1"/>
  <c r="H14" i="1"/>
  <c r="I14" i="1" s="1"/>
  <c r="H17" i="1"/>
  <c r="I17" i="1" s="1"/>
  <c r="H20" i="1"/>
  <c r="I20" i="1" s="1"/>
  <c r="H23" i="1"/>
  <c r="I23" i="1" s="1"/>
  <c r="H26" i="1"/>
  <c r="I26" i="1" s="1"/>
  <c r="H29" i="1"/>
  <c r="I29" i="1" s="1"/>
  <c r="H32" i="1"/>
  <c r="I32" i="1" s="1"/>
  <c r="H35" i="1"/>
  <c r="I35" i="1" s="1"/>
  <c r="H38" i="1"/>
  <c r="I38" i="1" s="1"/>
  <c r="H41" i="1"/>
  <c r="I41" i="1" s="1"/>
  <c r="H44" i="1"/>
  <c r="I44" i="1" s="1"/>
  <c r="H47" i="1"/>
  <c r="I47" i="1" s="1"/>
  <c r="H50" i="1"/>
  <c r="I50" i="1" s="1"/>
  <c r="H53" i="1"/>
  <c r="I53" i="1" s="1"/>
  <c r="H56" i="1"/>
  <c r="I56" i="1" s="1"/>
  <c r="H59" i="1"/>
  <c r="I59" i="1" s="1"/>
  <c r="H62" i="1"/>
  <c r="I62" i="1" s="1"/>
  <c r="H65" i="1"/>
  <c r="I65" i="1" s="1"/>
  <c r="H68" i="1"/>
  <c r="I68" i="1" s="1"/>
  <c r="H71" i="1"/>
  <c r="I71" i="1" s="1"/>
  <c r="H8" i="1"/>
  <c r="I8" i="1" s="1"/>
</calcChain>
</file>

<file path=xl/sharedStrings.xml><?xml version="1.0" encoding="utf-8"?>
<sst xmlns="http://schemas.openxmlformats.org/spreadsheetml/2006/main" count="67" uniqueCount="46">
  <si>
    <t>Verejný obstarávateľ: Stredná športová škola, Trieda SNP 54, Banská Bystrica</t>
  </si>
  <si>
    <t>Mlieko a mliečne výrobky</t>
  </si>
  <si>
    <t>Názov tovaru, popis výrobku</t>
  </si>
  <si>
    <t>MJ</t>
  </si>
  <si>
    <t>Množstvo</t>
  </si>
  <si>
    <t>Jednotková cena bez DPH v €</t>
  </si>
  <si>
    <t>ks</t>
  </si>
  <si>
    <t>kg</t>
  </si>
  <si>
    <t>Jogurt ovocný - rôzne príchute. Zloženie: mlieko, ovocná zložka 15%, ovocné šťavy min. 3%, škrob, arómy,farbivo, mliečne bielkoviny. Balenie 135g</t>
  </si>
  <si>
    <t>l</t>
  </si>
  <si>
    <t>Syr Niva - zloženie: mlieko, jedlá soľ najviac 5,5% hmotnosti, mliek. kultúry, ušľachtilá pleseň, množstvo sušiny najmenej 48%, množstvo tuku v sušine 50/. Balenie 120- 3000g</t>
  </si>
  <si>
    <t>Syr tehla eidam min 45% Neúdený- zloženie: mlieko, minkrobionálne syrydlo hmotnosti, špecifické. kultúry, bielkoviny min. 24,5%, tuky min 25,5%. Balenie 1000- 3000g</t>
  </si>
  <si>
    <t>Syr tehla eidam min 45% Údený- zloženie: mlieko, minkrobionálne syrydlo hmotnosti, špecifické. kultúry, bielkoviny min. 24,5%, tuky min 25,5%. Balenie 1000- 3000g</t>
  </si>
  <si>
    <t>Syr tavený - zloženie syry, voda, rastl. oleje, odtuč. mlieko, kukuričný škrob, sušená srvátka. Hmotnosť 1kg</t>
  </si>
  <si>
    <t>Syr tavený trojuholníkový- zloženie syry, voda, rastl. oleje, odtuč. mlieko, kukuričný škrob, sušená srvátka, tuk v sušine min. 60%.  Balenie 150g krabička</t>
  </si>
  <si>
    <t>Špecifikácia predmetu zákazky</t>
  </si>
  <si>
    <t>Jednotková cena s DPH v €</t>
  </si>
  <si>
    <t>Cena spolu s DPH v €</t>
  </si>
  <si>
    <t>Cena spolu s DPH</t>
  </si>
  <si>
    <t>Tofu syr biely- Balenie min. 1kg-max.1,5k</t>
  </si>
  <si>
    <t>Tofu syr lahôdkový, údený - Balenie min.1kg-max.1,5kg</t>
  </si>
  <si>
    <t>Tvaroh hrudkovitý - nízkotučný, tuk v sušine a sušina min. 23%, balenie min. 1kg-max.1,5kg</t>
  </si>
  <si>
    <t>Droždie, pekárenské. Sušina min. 28%, balenie min. 42g</t>
  </si>
  <si>
    <t>Jogurt biely - zloženie: smotana, jogurtová kultúra, tuk 1,5%, hmotnosť min. 1kg</t>
  </si>
  <si>
    <t>Tvarohový dezert - rôzne príchute. Zloženie: tvaroh min. 48%, cukor, smotana, voda, bielkoviny. Balenie min. 80g</t>
  </si>
  <si>
    <t>Jogurt ovocný - rôzne príchute. Zloženie: mlieko, ovocná zložka 15%, ovocné šťavy min. 3%, škrob, arómy,farbivo, mliečne bielkoviny. Balenie min. 150g</t>
  </si>
  <si>
    <t>Mlieko trvanlivé polotučné, homogenizované, ošetrené UHT, ohrevom min. 1,5%, balenie min.1l</t>
  </si>
  <si>
    <t>Mlieko trvanlivé plnotučné homogenizované, ošetrené UHT, ohrevom min. 3,5%, balenie min.1l</t>
  </si>
  <si>
    <t>Smotana kyslá - zlož. smotana, smotanová kultúra, obsah tuku 15%, hmotnosť min. 1kg</t>
  </si>
  <si>
    <t>Smotana trvanlivá na varenie - zlož. smotana,mlieko, obsah tuku 12%, hmotnosť min. 1l</t>
  </si>
  <si>
    <t xml:space="preserve">Smotana trvanlivá na šľahanie - zlož. Smotana, mlieko, tuk min. 31%, hmotnosť 1l </t>
  </si>
  <si>
    <t xml:space="preserve">Dodávateľ je pri dodávke tovaru zaviazaný dodržiavať hygienické zásady, normy a predpisy na prepravu, skladovanie a manipuláciu s predmetom zákazky v zmysle platnej legislatívy. Dodávateľ sa zaväzuje odberateľovi znížiť jednotkové ceny kedykoľvek počas trvania zmluvy, a to v prípade zavedenia tzv. akciových cien tovaru na trhu , alebo pri celoplošnom znižovaní cien jednotlivých druhov potravín. Tovar musí byť dodaný v požadovanej akosti a kvalite v zmysle zákona o potravinách, potravinovom kódexe a platných legislatívnych požiadavkách pre tieto tovary. </t>
  </si>
  <si>
    <t>Jednotková cena tovaru musí byť dodržaná bez ohľadu na veľkosť balenia.</t>
  </si>
  <si>
    <t>Uvedené množstvo tovaru je orientačné a nie je pre OvZP záväzné.</t>
  </si>
  <si>
    <t>Uchádzač vyhlasuje, že * JE / NIE JE platiteľom DPH (uchádzač zakrúžkuje relevantný údaj).</t>
  </si>
  <si>
    <t>V ............................., dňa .........................</t>
  </si>
  <si>
    <t>[uviesť miesto a dátum podpisu]</t>
  </si>
  <si>
    <t xml:space="preserve">[vypísať meno, priezvisko a funkciu
oprávnenej osoby uchádzača]
</t>
  </si>
  <si>
    <t xml:space="preserve">Predmet zákazky – produkt je v celom rozsahu opísaný tak, aby bol presne a zrozumiteľne špecifikovaný. Ak niektorý z použitých parametrov, alebo rozpätie parametrov identifikuje konkrétny typ produktu, alebo produkt konkrétneho výrobcu, verejný obstarávateľ umožňuje nahradiť takýto produkt ekvivalentným produktom pod podmienkou, že ekvivalentný produkt bude spĺňať približne rovnaké zloženia produktu, ktoré sú nevyhnutné na zabezpečenie účelu, na ktoré sú uvedené produkty určené. Pri produktoch konkrétnej značky, môže uchádzač predložiť aj ekvivalenty inej značky v rovnakej alebo vyššej kvalite.
</t>
  </si>
  <si>
    <t>Sadza % DPH (uviesť číslicu 10 alebo 20)</t>
  </si>
  <si>
    <t>Uchádzač - špecifikácia ponúkaného výrobku - opis, parametre (aby bolo možné vyhodnotiť predloženú ponuku)</t>
  </si>
  <si>
    <t>Maslo čerstvé - vyrobené z pasterizovanej smotany. Množstvo mliečneho tuku min. 82%, balenie min. 250g</t>
  </si>
  <si>
    <t>Celková cena za predpokladané množstvo bez DPH</t>
  </si>
  <si>
    <t>Bryndza, plnotučná. Zloženie: skladovaný ovčí syr, kravský hrudkový syr, pitná voda, soľ, množs. ovčej zložky min. 50%, hmot. tuku v sušine min. 48% a sušina min. 44%, balenie min.125g</t>
  </si>
  <si>
    <t>Droždie, pekárenské. Sušina min. 28%, balenie 1kg</t>
  </si>
  <si>
    <t>Jogurt ovocný - rôzne príchute. Zloženie: mlieko, ovocná zložka 15%, ovocné šťavy min. 3%, škrob, arómy,farbivo, mliečne bielkoviny. Balenie min. 145g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</si>
</sst>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 #,##0.00\ &quot;€&quot;_-;\-* #,##0.00\ &quot;€&quot;_-;_-* &quot;-&quot;??\ &quot;€&quot;_-;_-@_-"/>
  </numFmts>
  <fonts count="11" x14ac:knownFonts="1">
    <font>
      <sz val="11"/>
      <color theme="1"/>
      <name val="Calibri"/>
      <family val="2"/>
      <charset val="238"/>
      <scheme val="minor"/>
    </font>
    <font>
      <b/>
      <sz val="11"/>
      <color theme="1"/>
      <name val="Calibri"/>
      <family val="2"/>
      <charset val="238"/>
      <scheme val="minor"/>
    </font>
    <font>
      <b/>
      <sz val="14"/>
      <color theme="1"/>
      <name val="Calibri"/>
      <family val="2"/>
      <charset val="238"/>
      <scheme val="minor"/>
    </font>
    <font>
      <b/>
      <sz val="12"/>
      <color theme="1"/>
      <name val="Calibri"/>
      <family val="2"/>
      <charset val="238"/>
      <scheme val="minor"/>
    </font>
    <font>
      <sz val="10"/>
      <name val="Calibri"/>
      <family val="2"/>
      <charset val="238"/>
      <scheme val="minor"/>
    </font>
    <font>
      <sz val="10"/>
      <color theme="1"/>
      <name val="Calibri"/>
      <family val="2"/>
      <charset val="238"/>
      <scheme val="minor"/>
    </font>
    <font>
      <b/>
      <sz val="10"/>
      <name val="Calibri"/>
      <family val="2"/>
      <charset val="238"/>
      <scheme val="minor"/>
    </font>
    <font>
      <b/>
      <sz val="10"/>
      <color theme="1"/>
      <name val="Calibri"/>
      <family val="2"/>
      <charset val="238"/>
      <scheme val="minor"/>
    </font>
    <font>
      <sz val="11"/>
      <name val="Calibri"/>
      <family val="2"/>
      <charset val="238"/>
      <scheme val="minor"/>
    </font>
    <font>
      <b/>
      <sz val="11"/>
      <name val="Calibri"/>
      <family val="2"/>
      <charset val="238"/>
      <scheme val="minor"/>
    </font>
    <font>
      <b/>
      <sz val="9"/>
      <color theme="1"/>
      <name val="Calibri"/>
      <family val="2"/>
      <charset val="238"/>
      <scheme val="minor"/>
    </font>
  </fonts>
  <fills count="2">
    <fill>
      <patternFill patternType="none"/>
    </fill>
    <fill>
      <patternFill patternType="gray125"/>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right/>
      <top/>
      <bottom style="thin">
        <color indexed="64"/>
      </bottom>
      <diagonal/>
    </border>
  </borders>
  <cellStyleXfs count="1">
    <xf numFmtId="0" fontId="0" fillId="0" borderId="0"/>
  </cellStyleXfs>
  <cellXfs count="66">
    <xf numFmtId="0" fontId="0" fillId="0" borderId="0" xfId="0"/>
    <xf numFmtId="0" fontId="0" fillId="0" borderId="0" xfId="0" applyFont="1"/>
    <xf numFmtId="0" fontId="0" fillId="0" borderId="0" xfId="0" applyFont="1" applyAlignment="1"/>
    <xf numFmtId="0" fontId="0" fillId="0" borderId="0" xfId="0" applyFont="1" applyAlignment="1">
      <alignment horizontal="center"/>
    </xf>
    <xf numFmtId="0" fontId="0" fillId="0" borderId="0" xfId="0" applyFont="1" applyAlignment="1">
      <alignment horizontal="center" vertical="center"/>
    </xf>
    <xf numFmtId="0" fontId="0" fillId="0" borderId="1" xfId="0" applyFont="1" applyBorder="1" applyAlignment="1" applyProtection="1">
      <alignment horizontal="center" wrapText="1"/>
      <protection locked="0"/>
    </xf>
    <xf numFmtId="0" fontId="0" fillId="0" borderId="2" xfId="0" applyFont="1" applyBorder="1" applyAlignment="1" applyProtection="1">
      <alignment horizontal="center" wrapText="1"/>
      <protection locked="0"/>
    </xf>
    <xf numFmtId="0" fontId="0" fillId="0" borderId="3" xfId="0" applyFont="1" applyBorder="1" applyAlignment="1" applyProtection="1">
      <alignment horizontal="center" wrapText="1"/>
      <protection locked="0"/>
    </xf>
    <xf numFmtId="0" fontId="0" fillId="0" borderId="4" xfId="0" applyFont="1" applyBorder="1" applyAlignment="1" applyProtection="1">
      <alignment horizontal="center" wrapText="1"/>
      <protection locked="0"/>
    </xf>
    <xf numFmtId="0" fontId="0" fillId="0" borderId="5" xfId="0" applyFont="1" applyBorder="1" applyAlignment="1" applyProtection="1">
      <alignment horizontal="center" wrapText="1"/>
      <protection locked="0"/>
    </xf>
    <xf numFmtId="0" fontId="8" fillId="0" borderId="0" xfId="0" applyFont="1" applyAlignment="1" applyProtection="1">
      <alignment horizontal="left" vertical="center"/>
      <protection locked="0"/>
    </xf>
    <xf numFmtId="0" fontId="0" fillId="0" borderId="0" xfId="0" applyAlignment="1" applyProtection="1">
      <alignment horizontal="left"/>
      <protection locked="0"/>
    </xf>
    <xf numFmtId="0" fontId="8" fillId="0" borderId="0" xfId="0" applyFont="1" applyAlignment="1" applyProtection="1">
      <alignment horizontal="center" vertical="center"/>
      <protection locked="0"/>
    </xf>
    <xf numFmtId="0" fontId="9" fillId="0" borderId="0" xfId="0" applyFont="1" applyAlignment="1" applyProtection="1">
      <alignment vertical="center" wrapText="1"/>
      <protection locked="0"/>
    </xf>
    <xf numFmtId="0" fontId="8" fillId="0" borderId="0" xfId="0" applyFont="1" applyAlignment="1" applyProtection="1">
      <alignment horizontal="right" vertical="center"/>
      <protection locked="0"/>
    </xf>
    <xf numFmtId="0" fontId="9" fillId="0" borderId="0" xfId="0" applyFont="1" applyAlignment="1" applyProtection="1">
      <alignment horizontal="right" wrapText="1"/>
      <protection locked="0"/>
    </xf>
    <xf numFmtId="0" fontId="8" fillId="0" borderId="0" xfId="0" applyFont="1" applyProtection="1">
      <protection locked="0"/>
    </xf>
    <xf numFmtId="0" fontId="0" fillId="0" borderId="0" xfId="0" applyAlignment="1" applyProtection="1">
      <alignment horizontal="right" vertical="center"/>
      <protection locked="0"/>
    </xf>
    <xf numFmtId="0" fontId="0" fillId="0" borderId="0" xfId="0" applyProtection="1">
      <protection locked="0"/>
    </xf>
    <xf numFmtId="0" fontId="0" fillId="0" borderId="0" xfId="0" applyAlignment="1" applyProtection="1">
      <alignment horizontal="center" vertical="center"/>
      <protection locked="0"/>
    </xf>
    <xf numFmtId="0" fontId="0" fillId="0" borderId="0" xfId="0" applyAlignment="1" applyProtection="1">
      <alignment horizontal="left" vertical="center"/>
      <protection locked="0"/>
    </xf>
    <xf numFmtId="0" fontId="0" fillId="0" borderId="0" xfId="0" applyAlignment="1" applyProtection="1">
      <alignment horizontal="center"/>
      <protection locked="0"/>
    </xf>
    <xf numFmtId="0" fontId="0" fillId="0" borderId="14" xfId="0" applyBorder="1" applyProtection="1">
      <protection locked="0"/>
    </xf>
    <xf numFmtId="0" fontId="0" fillId="0" borderId="0" xfId="0" applyAlignment="1" applyProtection="1">
      <alignment horizontal="left" vertical="top"/>
      <protection locked="0"/>
    </xf>
    <xf numFmtId="0" fontId="0" fillId="0" borderId="0" xfId="0" applyAlignment="1" applyProtection="1">
      <alignment horizontal="left" vertical="top" wrapText="1"/>
      <protection locked="0"/>
    </xf>
    <xf numFmtId="0" fontId="0" fillId="0" borderId="0" xfId="0" applyAlignment="1" applyProtection="1">
      <alignment vertical="center"/>
      <protection locked="0"/>
    </xf>
    <xf numFmtId="0" fontId="0" fillId="0" borderId="0" xfId="0" applyFont="1" applyProtection="1">
      <protection locked="0"/>
    </xf>
    <xf numFmtId="0" fontId="0" fillId="0" borderId="0" xfId="0" applyFont="1" applyAlignment="1" applyProtection="1">
      <alignment horizontal="center" vertical="center"/>
      <protection locked="0"/>
    </xf>
    <xf numFmtId="0" fontId="1" fillId="0" borderId="12" xfId="0" applyFont="1" applyBorder="1" applyProtection="1">
      <protection locked="0"/>
    </xf>
    <xf numFmtId="0" fontId="10" fillId="0" borderId="1" xfId="0" applyFont="1" applyBorder="1" applyAlignment="1">
      <alignment horizontal="center" vertical="center"/>
    </xf>
    <xf numFmtId="0" fontId="10" fillId="0" borderId="1" xfId="0" applyFont="1" applyBorder="1" applyAlignment="1">
      <alignment horizontal="center" vertical="center" wrapText="1"/>
    </xf>
    <xf numFmtId="0" fontId="4" fillId="0" borderId="0" xfId="0" applyFont="1" applyAlignment="1">
      <alignment horizontal="left" vertical="top" wrapText="1"/>
    </xf>
    <xf numFmtId="0" fontId="5" fillId="0" borderId="0" xfId="0" applyFont="1" applyAlignment="1">
      <alignment horizontal="left" vertical="top"/>
    </xf>
    <xf numFmtId="0" fontId="4" fillId="0" borderId="0" xfId="0" applyFont="1" applyAlignment="1">
      <alignment horizontal="left" vertical="center" wrapText="1"/>
    </xf>
    <xf numFmtId="0" fontId="5" fillId="0" borderId="0" xfId="0" applyFont="1" applyAlignment="1">
      <alignment horizontal="left" wrapText="1"/>
    </xf>
    <xf numFmtId="0" fontId="6" fillId="0" borderId="0" xfId="0" applyFont="1" applyAlignment="1">
      <alignment horizontal="left" vertical="center" wrapText="1"/>
    </xf>
    <xf numFmtId="0" fontId="7" fillId="0" borderId="0" xfId="0" applyFont="1" applyAlignment="1">
      <alignment horizontal="left" wrapText="1"/>
    </xf>
    <xf numFmtId="0" fontId="4" fillId="0" borderId="0" xfId="0" applyFont="1" applyAlignment="1">
      <alignment horizontal="left" vertical="center"/>
    </xf>
    <xf numFmtId="0" fontId="5" fillId="0" borderId="0" xfId="0" applyFont="1" applyAlignment="1">
      <alignment horizontal="left"/>
    </xf>
    <xf numFmtId="2" fontId="0" fillId="0" borderId="1" xfId="0" applyNumberFormat="1" applyFont="1" applyBorder="1" applyAlignment="1" applyProtection="1">
      <alignment horizontal="center"/>
    </xf>
    <xf numFmtId="0" fontId="0" fillId="0" borderId="1" xfId="0" applyFont="1" applyBorder="1" applyAlignment="1">
      <alignment horizontal="center" wrapText="1"/>
    </xf>
    <xf numFmtId="0" fontId="0" fillId="0" borderId="1" xfId="0" applyFont="1" applyBorder="1" applyAlignment="1">
      <alignment horizontal="center" vertical="center"/>
    </xf>
    <xf numFmtId="2" fontId="0" fillId="0" borderId="1" xfId="0" applyNumberFormat="1" applyFont="1" applyBorder="1" applyAlignment="1" applyProtection="1">
      <alignment horizontal="center"/>
      <protection locked="0"/>
    </xf>
    <xf numFmtId="0" fontId="0" fillId="0" borderId="2" xfId="0" applyFont="1" applyBorder="1" applyAlignment="1">
      <alignment horizontal="center" vertical="center"/>
    </xf>
    <xf numFmtId="2" fontId="0" fillId="0" borderId="2" xfId="0" applyNumberFormat="1" applyFont="1" applyBorder="1" applyAlignment="1" applyProtection="1">
      <alignment horizontal="center"/>
      <protection locked="0"/>
    </xf>
    <xf numFmtId="0" fontId="0" fillId="0" borderId="5" xfId="0" applyFont="1" applyBorder="1" applyAlignment="1">
      <alignment horizontal="center" vertical="center"/>
    </xf>
    <xf numFmtId="0" fontId="0" fillId="0" borderId="3" xfId="0" applyFont="1" applyBorder="1" applyAlignment="1">
      <alignment horizontal="center" vertical="center"/>
    </xf>
    <xf numFmtId="0" fontId="0" fillId="0" borderId="4" xfId="0" applyFont="1" applyBorder="1" applyAlignment="1">
      <alignment horizontal="center" vertical="center"/>
    </xf>
    <xf numFmtId="2" fontId="0" fillId="0" borderId="3" xfId="0" applyNumberFormat="1" applyFont="1" applyBorder="1" applyAlignment="1" applyProtection="1">
      <alignment horizontal="center"/>
      <protection locked="0"/>
    </xf>
    <xf numFmtId="2" fontId="0" fillId="0" borderId="4" xfId="0" applyNumberFormat="1" applyFont="1" applyBorder="1" applyAlignment="1" applyProtection="1">
      <alignment horizontal="center"/>
      <protection locked="0"/>
    </xf>
    <xf numFmtId="0" fontId="0" fillId="0" borderId="2" xfId="0" applyFont="1" applyBorder="1" applyAlignment="1">
      <alignment horizontal="center" wrapText="1"/>
    </xf>
    <xf numFmtId="0" fontId="0" fillId="0" borderId="3" xfId="0" applyFont="1" applyBorder="1" applyAlignment="1">
      <alignment horizontal="center" wrapText="1"/>
    </xf>
    <xf numFmtId="0" fontId="0" fillId="0" borderId="4" xfId="0" applyFont="1" applyBorder="1" applyAlignment="1">
      <alignment horizontal="center" wrapText="1"/>
    </xf>
    <xf numFmtId="0" fontId="0" fillId="0" borderId="6" xfId="0" applyFont="1" applyBorder="1" applyAlignment="1">
      <alignment horizontal="center" vertical="center"/>
    </xf>
    <xf numFmtId="0" fontId="0" fillId="0" borderId="7" xfId="0" applyFont="1" applyBorder="1" applyAlignment="1">
      <alignment horizontal="center" vertical="center"/>
    </xf>
    <xf numFmtId="0" fontId="0" fillId="0" borderId="8" xfId="0" applyFont="1" applyBorder="1" applyAlignment="1">
      <alignment horizontal="center" vertical="center"/>
    </xf>
    <xf numFmtId="0" fontId="0" fillId="0" borderId="9" xfId="0" applyFont="1" applyBorder="1" applyAlignment="1">
      <alignment horizontal="center" vertical="center"/>
    </xf>
    <xf numFmtId="2" fontId="0" fillId="0" borderId="6" xfId="0" applyNumberFormat="1" applyFont="1" applyBorder="1" applyAlignment="1" applyProtection="1">
      <alignment horizontal="center"/>
      <protection locked="0"/>
    </xf>
    <xf numFmtId="2" fontId="0" fillId="0" borderId="7" xfId="0" applyNumberFormat="1" applyFont="1" applyBorder="1" applyAlignment="1" applyProtection="1">
      <alignment horizontal="center"/>
      <protection locked="0"/>
    </xf>
    <xf numFmtId="2" fontId="0" fillId="0" borderId="1" xfId="0" applyNumberFormat="1" applyFont="1" applyBorder="1" applyAlignment="1">
      <alignment horizontal="center"/>
    </xf>
    <xf numFmtId="44" fontId="0" fillId="0" borderId="1" xfId="0" applyNumberFormat="1" applyFont="1" applyBorder="1" applyAlignment="1">
      <alignment horizontal="center"/>
    </xf>
    <xf numFmtId="0" fontId="1" fillId="0" borderId="10" xfId="0" applyFont="1" applyBorder="1" applyAlignment="1" applyProtection="1">
      <alignment horizontal="left"/>
      <protection locked="0"/>
    </xf>
    <xf numFmtId="0" fontId="1" fillId="0" borderId="13" xfId="0" applyFont="1" applyBorder="1" applyAlignment="1" applyProtection="1">
      <alignment horizontal="left"/>
      <protection locked="0"/>
    </xf>
    <xf numFmtId="0" fontId="1" fillId="0" borderId="11" xfId="0" applyFont="1" applyBorder="1" applyAlignment="1" applyProtection="1">
      <alignment horizontal="left"/>
      <protection locked="0"/>
    </xf>
    <xf numFmtId="0" fontId="2" fillId="0" borderId="0" xfId="0" applyFont="1" applyAlignment="1">
      <alignment horizontal="center"/>
    </xf>
    <xf numFmtId="0" fontId="3" fillId="0" borderId="0" xfId="0" applyFont="1" applyAlignment="1">
      <alignment horizontal="left"/>
    </xf>
  </cellXfs>
  <cellStyles count="1">
    <cellStyle name="Normálna"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ív balíka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91"/>
  <sheetViews>
    <sheetView tabSelected="1" topLeftCell="A28" workbookViewId="0">
      <selection activeCell="M32" sqref="M32"/>
    </sheetView>
  </sheetViews>
  <sheetFormatPr defaultColWidth="8.85546875" defaultRowHeight="15" x14ac:dyDescent="0.25"/>
  <cols>
    <col min="1" max="2" width="40.28515625" style="1" customWidth="1"/>
    <col min="3" max="3" width="8.85546875" style="4"/>
    <col min="4" max="4" width="10.140625" style="4" customWidth="1"/>
    <col min="5" max="5" width="12.140625" style="1" customWidth="1"/>
    <col min="6" max="8" width="12.28515625" style="1" customWidth="1"/>
    <col min="9" max="9" width="18.7109375" style="1" customWidth="1"/>
    <col min="10" max="16384" width="8.85546875" style="1"/>
  </cols>
  <sheetData>
    <row r="1" spans="1:9" ht="18.75" x14ac:dyDescent="0.3">
      <c r="A1" s="64" t="s">
        <v>15</v>
      </c>
      <c r="B1" s="64"/>
      <c r="C1" s="64"/>
      <c r="D1" s="64"/>
      <c r="E1" s="64"/>
      <c r="F1" s="64"/>
      <c r="G1" s="64"/>
      <c r="H1" s="64"/>
      <c r="I1" s="64"/>
    </row>
    <row r="3" spans="1:9" x14ac:dyDescent="0.25">
      <c r="A3" s="2" t="s">
        <v>0</v>
      </c>
      <c r="B3" s="2"/>
      <c r="E3" s="2"/>
      <c r="F3" s="2"/>
      <c r="G3" s="2"/>
      <c r="H3" s="2"/>
      <c r="I3" s="2"/>
    </row>
    <row r="5" spans="1:9" ht="15.75" x14ac:dyDescent="0.25">
      <c r="A5" s="65" t="s">
        <v>1</v>
      </c>
      <c r="B5" s="65"/>
      <c r="C5" s="65"/>
      <c r="D5" s="65"/>
      <c r="E5" s="65"/>
      <c r="F5" s="65"/>
      <c r="G5" s="65"/>
      <c r="H5" s="65"/>
      <c r="I5" s="65"/>
    </row>
    <row r="6" spans="1:9" x14ac:dyDescent="0.25">
      <c r="A6" s="3"/>
      <c r="B6" s="3"/>
      <c r="E6" s="3"/>
      <c r="F6" s="2"/>
      <c r="G6" s="2"/>
      <c r="H6" s="2"/>
    </row>
    <row r="7" spans="1:9" ht="48" x14ac:dyDescent="0.25">
      <c r="A7" s="29" t="s">
        <v>2</v>
      </c>
      <c r="B7" s="30" t="s">
        <v>40</v>
      </c>
      <c r="C7" s="29" t="s">
        <v>3</v>
      </c>
      <c r="D7" s="29" t="s">
        <v>4</v>
      </c>
      <c r="E7" s="30" t="s">
        <v>5</v>
      </c>
      <c r="F7" s="30" t="s">
        <v>42</v>
      </c>
      <c r="G7" s="30" t="s">
        <v>39</v>
      </c>
      <c r="H7" s="30" t="s">
        <v>16</v>
      </c>
      <c r="I7" s="30" t="s">
        <v>17</v>
      </c>
    </row>
    <row r="8" spans="1:9" ht="24.95" customHeight="1" x14ac:dyDescent="0.25">
      <c r="A8" s="40" t="s">
        <v>43</v>
      </c>
      <c r="B8" s="5"/>
      <c r="C8" s="41" t="s">
        <v>6</v>
      </c>
      <c r="D8" s="41">
        <v>100</v>
      </c>
      <c r="E8" s="42"/>
      <c r="F8" s="39">
        <f>SUM(D8*E8)</f>
        <v>0</v>
      </c>
      <c r="G8" s="42"/>
      <c r="H8" s="59">
        <f>SUM(E8+E8*G8/100)</f>
        <v>0</v>
      </c>
      <c r="I8" s="60">
        <f>SUM(D8*H8)</f>
        <v>0</v>
      </c>
    </row>
    <row r="9" spans="1:9" ht="24.95" customHeight="1" x14ac:dyDescent="0.25">
      <c r="A9" s="40"/>
      <c r="B9" s="5"/>
      <c r="C9" s="41"/>
      <c r="D9" s="41"/>
      <c r="E9" s="42"/>
      <c r="F9" s="39"/>
      <c r="G9" s="42"/>
      <c r="H9" s="59"/>
      <c r="I9" s="60"/>
    </row>
    <row r="10" spans="1:9" ht="24.95" customHeight="1" x14ac:dyDescent="0.25">
      <c r="A10" s="40"/>
      <c r="B10" s="5"/>
      <c r="C10" s="41"/>
      <c r="D10" s="41"/>
      <c r="E10" s="42"/>
      <c r="F10" s="39"/>
      <c r="G10" s="42"/>
      <c r="H10" s="59"/>
      <c r="I10" s="60"/>
    </row>
    <row r="11" spans="1:9" x14ac:dyDescent="0.25">
      <c r="A11" s="40" t="s">
        <v>44</v>
      </c>
      <c r="B11" s="5"/>
      <c r="C11" s="43" t="s">
        <v>7</v>
      </c>
      <c r="D11" s="43">
        <v>200</v>
      </c>
      <c r="E11" s="44"/>
      <c r="F11" s="39">
        <f>SUM(D11*E11)</f>
        <v>0</v>
      </c>
      <c r="G11" s="42"/>
      <c r="H11" s="59">
        <f>SUM(E11+E11*G11/100)</f>
        <v>0</v>
      </c>
      <c r="I11" s="60">
        <f>SUM(D11*H11)</f>
        <v>0</v>
      </c>
    </row>
    <row r="12" spans="1:9" x14ac:dyDescent="0.25">
      <c r="A12" s="40"/>
      <c r="B12" s="5"/>
      <c r="C12" s="46"/>
      <c r="D12" s="46"/>
      <c r="E12" s="48"/>
      <c r="F12" s="39"/>
      <c r="G12" s="42"/>
      <c r="H12" s="59"/>
      <c r="I12" s="60"/>
    </row>
    <row r="13" spans="1:9" x14ac:dyDescent="0.25">
      <c r="A13" s="40"/>
      <c r="B13" s="5"/>
      <c r="C13" s="47"/>
      <c r="D13" s="47"/>
      <c r="E13" s="49"/>
      <c r="F13" s="39"/>
      <c r="G13" s="42"/>
      <c r="H13" s="59"/>
      <c r="I13" s="60"/>
    </row>
    <row r="14" spans="1:9" x14ac:dyDescent="0.25">
      <c r="A14" s="40" t="s">
        <v>22</v>
      </c>
      <c r="B14" s="5"/>
      <c r="C14" s="41" t="s">
        <v>6</v>
      </c>
      <c r="D14" s="41">
        <v>500</v>
      </c>
      <c r="E14" s="42"/>
      <c r="F14" s="39">
        <f t="shared" ref="F14" si="0">SUM(D14*E14)</f>
        <v>0</v>
      </c>
      <c r="G14" s="42"/>
      <c r="H14" s="59">
        <f t="shared" ref="H14" si="1">SUM(E14+E14*G14/100)</f>
        <v>0</v>
      </c>
      <c r="I14" s="60">
        <f>SUM(D14*H14)</f>
        <v>0</v>
      </c>
    </row>
    <row r="15" spans="1:9" x14ac:dyDescent="0.25">
      <c r="A15" s="40"/>
      <c r="B15" s="5"/>
      <c r="C15" s="41"/>
      <c r="D15" s="41"/>
      <c r="E15" s="42"/>
      <c r="F15" s="39"/>
      <c r="G15" s="42"/>
      <c r="H15" s="59"/>
      <c r="I15" s="60"/>
    </row>
    <row r="16" spans="1:9" x14ac:dyDescent="0.25">
      <c r="A16" s="40"/>
      <c r="B16" s="5"/>
      <c r="C16" s="41"/>
      <c r="D16" s="41"/>
      <c r="E16" s="42"/>
      <c r="F16" s="39"/>
      <c r="G16" s="42"/>
      <c r="H16" s="59"/>
      <c r="I16" s="60"/>
    </row>
    <row r="17" spans="1:9" x14ac:dyDescent="0.25">
      <c r="A17" s="40" t="s">
        <v>23</v>
      </c>
      <c r="B17" s="5"/>
      <c r="C17" s="41" t="s">
        <v>7</v>
      </c>
      <c r="D17" s="41">
        <v>400</v>
      </c>
      <c r="E17" s="42"/>
      <c r="F17" s="39">
        <f t="shared" ref="F17" si="2">SUM(D17*E17)</f>
        <v>0</v>
      </c>
      <c r="G17" s="42"/>
      <c r="H17" s="59">
        <f t="shared" ref="H17" si="3">SUM(E17+E17*G17/100)</f>
        <v>0</v>
      </c>
      <c r="I17" s="60">
        <f>SUM(D17*H17)</f>
        <v>0</v>
      </c>
    </row>
    <row r="18" spans="1:9" x14ac:dyDescent="0.25">
      <c r="A18" s="40"/>
      <c r="B18" s="5"/>
      <c r="C18" s="41"/>
      <c r="D18" s="41"/>
      <c r="E18" s="42"/>
      <c r="F18" s="39"/>
      <c r="G18" s="42"/>
      <c r="H18" s="59"/>
      <c r="I18" s="60"/>
    </row>
    <row r="19" spans="1:9" x14ac:dyDescent="0.25">
      <c r="A19" s="40"/>
      <c r="B19" s="5"/>
      <c r="C19" s="41"/>
      <c r="D19" s="43"/>
      <c r="E19" s="44"/>
      <c r="F19" s="39"/>
      <c r="G19" s="42"/>
      <c r="H19" s="59"/>
      <c r="I19" s="60"/>
    </row>
    <row r="20" spans="1:9" x14ac:dyDescent="0.25">
      <c r="A20" s="50" t="s">
        <v>24</v>
      </c>
      <c r="B20" s="6"/>
      <c r="C20" s="43" t="s">
        <v>6</v>
      </c>
      <c r="D20" s="43">
        <v>5000</v>
      </c>
      <c r="E20" s="44"/>
      <c r="F20" s="39">
        <f t="shared" ref="F20" si="4">SUM(D20*E20)</f>
        <v>0</v>
      </c>
      <c r="G20" s="42"/>
      <c r="H20" s="59">
        <f t="shared" ref="H20" si="5">SUM(E20+E20*G20/100)</f>
        <v>0</v>
      </c>
      <c r="I20" s="60">
        <f>SUM(D20*H20)</f>
        <v>0</v>
      </c>
    </row>
    <row r="21" spans="1:9" x14ac:dyDescent="0.25">
      <c r="A21" s="51"/>
      <c r="B21" s="7"/>
      <c r="C21" s="46"/>
      <c r="D21" s="46"/>
      <c r="E21" s="48"/>
      <c r="F21" s="39"/>
      <c r="G21" s="42"/>
      <c r="H21" s="59"/>
      <c r="I21" s="60"/>
    </row>
    <row r="22" spans="1:9" x14ac:dyDescent="0.25">
      <c r="A22" s="52"/>
      <c r="B22" s="8"/>
      <c r="C22" s="47"/>
      <c r="D22" s="47"/>
      <c r="E22" s="49"/>
      <c r="F22" s="39"/>
      <c r="G22" s="42"/>
      <c r="H22" s="59"/>
      <c r="I22" s="60"/>
    </row>
    <row r="23" spans="1:9" x14ac:dyDescent="0.25">
      <c r="A23" s="40" t="s">
        <v>45</v>
      </c>
      <c r="B23" s="6"/>
      <c r="C23" s="43" t="s">
        <v>6</v>
      </c>
      <c r="D23" s="43">
        <v>10000</v>
      </c>
      <c r="E23" s="44"/>
      <c r="F23" s="39">
        <f t="shared" ref="F23" si="6">SUM(D23*E23)</f>
        <v>0</v>
      </c>
      <c r="G23" s="42"/>
      <c r="H23" s="59">
        <f t="shared" ref="H23" si="7">SUM(E23+E23*G23/100)</f>
        <v>0</v>
      </c>
      <c r="I23" s="60">
        <f>SUM(D23*H23)</f>
        <v>0</v>
      </c>
    </row>
    <row r="24" spans="1:9" x14ac:dyDescent="0.25">
      <c r="A24" s="40"/>
      <c r="B24" s="7"/>
      <c r="C24" s="46"/>
      <c r="D24" s="46"/>
      <c r="E24" s="48"/>
      <c r="F24" s="39"/>
      <c r="G24" s="42"/>
      <c r="H24" s="59"/>
      <c r="I24" s="60"/>
    </row>
    <row r="25" spans="1:9" x14ac:dyDescent="0.25">
      <c r="A25" s="40"/>
      <c r="B25" s="8"/>
      <c r="C25" s="47"/>
      <c r="D25" s="47"/>
      <c r="E25" s="49"/>
      <c r="F25" s="39"/>
      <c r="G25" s="42"/>
      <c r="H25" s="59"/>
      <c r="I25" s="60"/>
    </row>
    <row r="26" spans="1:9" x14ac:dyDescent="0.25">
      <c r="A26" s="40" t="s">
        <v>25</v>
      </c>
      <c r="B26" s="9"/>
      <c r="C26" s="45" t="s">
        <v>6</v>
      </c>
      <c r="D26" s="43">
        <v>10000</v>
      </c>
      <c r="E26" s="44"/>
      <c r="F26" s="39">
        <f t="shared" ref="F26" si="8">SUM(D26*E26)</f>
        <v>0</v>
      </c>
      <c r="G26" s="42"/>
      <c r="H26" s="59">
        <f t="shared" ref="H26" si="9">SUM(E26+E26*G26/100)</f>
        <v>0</v>
      </c>
      <c r="I26" s="60">
        <f>SUM(D26*H26)</f>
        <v>0</v>
      </c>
    </row>
    <row r="27" spans="1:9" x14ac:dyDescent="0.25">
      <c r="A27" s="40"/>
      <c r="B27" s="9"/>
      <c r="C27" s="45"/>
      <c r="D27" s="46"/>
      <c r="E27" s="48"/>
      <c r="F27" s="39"/>
      <c r="G27" s="42"/>
      <c r="H27" s="59"/>
      <c r="I27" s="60"/>
    </row>
    <row r="28" spans="1:9" x14ac:dyDescent="0.25">
      <c r="A28" s="40"/>
      <c r="B28" s="9"/>
      <c r="C28" s="45"/>
      <c r="D28" s="47"/>
      <c r="E28" s="49"/>
      <c r="F28" s="39"/>
      <c r="G28" s="42"/>
      <c r="H28" s="59"/>
      <c r="I28" s="60"/>
    </row>
    <row r="29" spans="1:9" x14ac:dyDescent="0.25">
      <c r="A29" s="40" t="s">
        <v>8</v>
      </c>
      <c r="B29" s="5"/>
      <c r="C29" s="41" t="s">
        <v>6</v>
      </c>
      <c r="D29" s="47">
        <v>10000</v>
      </c>
      <c r="E29" s="49"/>
      <c r="F29" s="39">
        <f t="shared" ref="F29" si="10">SUM(D29*E29)</f>
        <v>0</v>
      </c>
      <c r="G29" s="42"/>
      <c r="H29" s="59">
        <f t="shared" ref="H29" si="11">SUM(E29+E29*G29/100)</f>
        <v>0</v>
      </c>
      <c r="I29" s="60">
        <f>SUM(D29*H29)</f>
        <v>0</v>
      </c>
    </row>
    <row r="30" spans="1:9" x14ac:dyDescent="0.25">
      <c r="A30" s="40"/>
      <c r="B30" s="5"/>
      <c r="C30" s="41"/>
      <c r="D30" s="41"/>
      <c r="E30" s="42"/>
      <c r="F30" s="39"/>
      <c r="G30" s="42"/>
      <c r="H30" s="59"/>
      <c r="I30" s="60"/>
    </row>
    <row r="31" spans="1:9" x14ac:dyDescent="0.25">
      <c r="A31" s="40"/>
      <c r="B31" s="5"/>
      <c r="C31" s="41"/>
      <c r="D31" s="41"/>
      <c r="E31" s="42"/>
      <c r="F31" s="39"/>
      <c r="G31" s="42"/>
      <c r="H31" s="59"/>
      <c r="I31" s="60"/>
    </row>
    <row r="32" spans="1:9" x14ac:dyDescent="0.25">
      <c r="A32" s="40" t="s">
        <v>41</v>
      </c>
      <c r="B32" s="5"/>
      <c r="C32" s="41" t="s">
        <v>7</v>
      </c>
      <c r="D32" s="53">
        <v>2000</v>
      </c>
      <c r="E32" s="44"/>
      <c r="F32" s="39">
        <f t="shared" ref="F32" si="12">SUM(D32*E32)</f>
        <v>0</v>
      </c>
      <c r="G32" s="42"/>
      <c r="H32" s="59">
        <f t="shared" ref="H32" si="13">SUM(E32+E32*G32/100)</f>
        <v>0</v>
      </c>
      <c r="I32" s="60">
        <f>SUM(D32*H32)</f>
        <v>0</v>
      </c>
    </row>
    <row r="33" spans="1:9" x14ac:dyDescent="0.25">
      <c r="A33" s="40"/>
      <c r="B33" s="5"/>
      <c r="C33" s="41"/>
      <c r="D33" s="54"/>
      <c r="E33" s="48"/>
      <c r="F33" s="39"/>
      <c r="G33" s="42"/>
      <c r="H33" s="59"/>
      <c r="I33" s="60"/>
    </row>
    <row r="34" spans="1:9" x14ac:dyDescent="0.25">
      <c r="A34" s="40"/>
      <c r="B34" s="5"/>
      <c r="C34" s="41"/>
      <c r="D34" s="55"/>
      <c r="E34" s="49"/>
      <c r="F34" s="39"/>
      <c r="G34" s="42"/>
      <c r="H34" s="59"/>
      <c r="I34" s="60"/>
    </row>
    <row r="35" spans="1:9" x14ac:dyDescent="0.25">
      <c r="A35" s="40" t="s">
        <v>26</v>
      </c>
      <c r="B35" s="5"/>
      <c r="C35" s="41" t="s">
        <v>9</v>
      </c>
      <c r="D35" s="41">
        <v>5000</v>
      </c>
      <c r="E35" s="42"/>
      <c r="F35" s="39">
        <f t="shared" ref="F35" si="14">SUM(D35*E35)</f>
        <v>0</v>
      </c>
      <c r="G35" s="42"/>
      <c r="H35" s="59">
        <f t="shared" ref="H35" si="15">SUM(E35+E35*G35/100)</f>
        <v>0</v>
      </c>
      <c r="I35" s="60">
        <f>SUM(D35*H35)</f>
        <v>0</v>
      </c>
    </row>
    <row r="36" spans="1:9" x14ac:dyDescent="0.25">
      <c r="A36" s="40"/>
      <c r="B36" s="5"/>
      <c r="C36" s="41"/>
      <c r="D36" s="41"/>
      <c r="E36" s="42"/>
      <c r="F36" s="39"/>
      <c r="G36" s="42"/>
      <c r="H36" s="59"/>
      <c r="I36" s="60"/>
    </row>
    <row r="37" spans="1:9" x14ac:dyDescent="0.25">
      <c r="A37" s="40"/>
      <c r="B37" s="5"/>
      <c r="C37" s="41"/>
      <c r="D37" s="41"/>
      <c r="E37" s="42"/>
      <c r="F37" s="39"/>
      <c r="G37" s="42"/>
      <c r="H37" s="59"/>
      <c r="I37" s="60"/>
    </row>
    <row r="38" spans="1:9" x14ac:dyDescent="0.25">
      <c r="A38" s="40" t="s">
        <v>27</v>
      </c>
      <c r="B38" s="5"/>
      <c r="C38" s="41" t="s">
        <v>9</v>
      </c>
      <c r="D38" s="41">
        <v>1000</v>
      </c>
      <c r="E38" s="42"/>
      <c r="F38" s="39">
        <f t="shared" ref="F38" si="16">SUM(D38*E38)</f>
        <v>0</v>
      </c>
      <c r="G38" s="42"/>
      <c r="H38" s="59">
        <f t="shared" ref="H38" si="17">SUM(E38+E38*G38/100)</f>
        <v>0</v>
      </c>
      <c r="I38" s="60">
        <f>SUM(D38*H38)</f>
        <v>0</v>
      </c>
    </row>
    <row r="39" spans="1:9" x14ac:dyDescent="0.25">
      <c r="A39" s="40"/>
      <c r="B39" s="5"/>
      <c r="C39" s="41"/>
      <c r="D39" s="41"/>
      <c r="E39" s="42"/>
      <c r="F39" s="39"/>
      <c r="G39" s="42"/>
      <c r="H39" s="59"/>
      <c r="I39" s="60"/>
    </row>
    <row r="40" spans="1:9" x14ac:dyDescent="0.25">
      <c r="A40" s="40"/>
      <c r="B40" s="5"/>
      <c r="C40" s="41"/>
      <c r="D40" s="41"/>
      <c r="E40" s="42"/>
      <c r="F40" s="39"/>
      <c r="G40" s="42"/>
      <c r="H40" s="59"/>
      <c r="I40" s="60"/>
    </row>
    <row r="41" spans="1:9" x14ac:dyDescent="0.25">
      <c r="A41" s="50" t="s">
        <v>28</v>
      </c>
      <c r="B41" s="6"/>
      <c r="C41" s="43" t="s">
        <v>7</v>
      </c>
      <c r="D41" s="43">
        <v>300</v>
      </c>
      <c r="E41" s="44"/>
      <c r="F41" s="39">
        <f t="shared" ref="F41" si="18">SUM(D41*E41)</f>
        <v>0</v>
      </c>
      <c r="G41" s="42"/>
      <c r="H41" s="59">
        <f t="shared" ref="H41" si="19">SUM(E41+E41*G41/100)</f>
        <v>0</v>
      </c>
      <c r="I41" s="60">
        <f>SUM(D41*H41)</f>
        <v>0</v>
      </c>
    </row>
    <row r="42" spans="1:9" x14ac:dyDescent="0.25">
      <c r="A42" s="51"/>
      <c r="B42" s="7"/>
      <c r="C42" s="46"/>
      <c r="D42" s="46"/>
      <c r="E42" s="48"/>
      <c r="F42" s="39"/>
      <c r="G42" s="42"/>
      <c r="H42" s="59"/>
      <c r="I42" s="60"/>
    </row>
    <row r="43" spans="1:9" x14ac:dyDescent="0.25">
      <c r="A43" s="52"/>
      <c r="B43" s="8"/>
      <c r="C43" s="47"/>
      <c r="D43" s="47"/>
      <c r="E43" s="49"/>
      <c r="F43" s="39"/>
      <c r="G43" s="42"/>
      <c r="H43" s="59"/>
      <c r="I43" s="60"/>
    </row>
    <row r="44" spans="1:9" x14ac:dyDescent="0.25">
      <c r="A44" s="40" t="s">
        <v>29</v>
      </c>
      <c r="B44" s="5"/>
      <c r="C44" s="41" t="s">
        <v>9</v>
      </c>
      <c r="D44" s="41">
        <v>200</v>
      </c>
      <c r="E44" s="42"/>
      <c r="F44" s="39">
        <f t="shared" ref="F44" si="20">SUM(D44*E44)</f>
        <v>0</v>
      </c>
      <c r="G44" s="42"/>
      <c r="H44" s="59">
        <f t="shared" ref="H44" si="21">SUM(E44+E44*G44/100)</f>
        <v>0</v>
      </c>
      <c r="I44" s="60">
        <f>SUM(D44*H44)</f>
        <v>0</v>
      </c>
    </row>
    <row r="45" spans="1:9" x14ac:dyDescent="0.25">
      <c r="A45" s="40"/>
      <c r="B45" s="5"/>
      <c r="C45" s="41"/>
      <c r="D45" s="41"/>
      <c r="E45" s="42"/>
      <c r="F45" s="39"/>
      <c r="G45" s="42"/>
      <c r="H45" s="59"/>
      <c r="I45" s="60"/>
    </row>
    <row r="46" spans="1:9" x14ac:dyDescent="0.25">
      <c r="A46" s="40"/>
      <c r="B46" s="5"/>
      <c r="C46" s="41"/>
      <c r="D46" s="41"/>
      <c r="E46" s="42"/>
      <c r="F46" s="39"/>
      <c r="G46" s="42"/>
      <c r="H46" s="59"/>
      <c r="I46" s="60"/>
    </row>
    <row r="47" spans="1:9" x14ac:dyDescent="0.25">
      <c r="A47" s="50" t="s">
        <v>30</v>
      </c>
      <c r="B47" s="6"/>
      <c r="C47" s="41" t="s">
        <v>9</v>
      </c>
      <c r="D47" s="56">
        <v>400</v>
      </c>
      <c r="E47" s="42"/>
      <c r="F47" s="39">
        <f t="shared" ref="F47" si="22">SUM(D47*E47)</f>
        <v>0</v>
      </c>
      <c r="G47" s="42"/>
      <c r="H47" s="59">
        <f t="shared" ref="H47" si="23">SUM(E47+E47*G47/100)</f>
        <v>0</v>
      </c>
      <c r="I47" s="60">
        <f>SUM(D47*H47)</f>
        <v>0</v>
      </c>
    </row>
    <row r="48" spans="1:9" x14ac:dyDescent="0.25">
      <c r="A48" s="51"/>
      <c r="B48" s="7"/>
      <c r="C48" s="41"/>
      <c r="D48" s="56"/>
      <c r="E48" s="42"/>
      <c r="F48" s="39"/>
      <c r="G48" s="42"/>
      <c r="H48" s="59"/>
      <c r="I48" s="60"/>
    </row>
    <row r="49" spans="1:9" x14ac:dyDescent="0.25">
      <c r="A49" s="52"/>
      <c r="B49" s="8"/>
      <c r="C49" s="41"/>
      <c r="D49" s="56"/>
      <c r="E49" s="42"/>
      <c r="F49" s="39"/>
      <c r="G49" s="42"/>
      <c r="H49" s="59"/>
      <c r="I49" s="60"/>
    </row>
    <row r="50" spans="1:9" x14ac:dyDescent="0.25">
      <c r="A50" s="50" t="s">
        <v>10</v>
      </c>
      <c r="B50" s="6"/>
      <c r="C50" s="41" t="s">
        <v>7</v>
      </c>
      <c r="D50" s="41">
        <v>100</v>
      </c>
      <c r="E50" s="42"/>
      <c r="F50" s="39">
        <f t="shared" ref="F50" si="24">SUM(D50*E50)</f>
        <v>0</v>
      </c>
      <c r="G50" s="42"/>
      <c r="H50" s="59">
        <f t="shared" ref="H50" si="25">SUM(E50+E50*G50/100)</f>
        <v>0</v>
      </c>
      <c r="I50" s="60">
        <f>SUM(D50*H50)</f>
        <v>0</v>
      </c>
    </row>
    <row r="51" spans="1:9" x14ac:dyDescent="0.25">
      <c r="A51" s="51"/>
      <c r="B51" s="7"/>
      <c r="C51" s="41"/>
      <c r="D51" s="41"/>
      <c r="E51" s="42"/>
      <c r="F51" s="39"/>
      <c r="G51" s="42"/>
      <c r="H51" s="59"/>
      <c r="I51" s="60"/>
    </row>
    <row r="52" spans="1:9" x14ac:dyDescent="0.25">
      <c r="A52" s="52"/>
      <c r="B52" s="8"/>
      <c r="C52" s="41"/>
      <c r="D52" s="41"/>
      <c r="E52" s="42"/>
      <c r="F52" s="39"/>
      <c r="G52" s="42"/>
      <c r="H52" s="59"/>
      <c r="I52" s="60"/>
    </row>
    <row r="53" spans="1:9" x14ac:dyDescent="0.25">
      <c r="A53" s="40" t="s">
        <v>11</v>
      </c>
      <c r="B53" s="5"/>
      <c r="C53" s="41" t="s">
        <v>7</v>
      </c>
      <c r="D53" s="46">
        <v>400</v>
      </c>
      <c r="E53" s="48"/>
      <c r="F53" s="39">
        <f t="shared" ref="F53" si="26">SUM(D53*E53)</f>
        <v>0</v>
      </c>
      <c r="G53" s="42"/>
      <c r="H53" s="59">
        <f t="shared" ref="H53" si="27">SUM(E53+E53*G53/100)</f>
        <v>0</v>
      </c>
      <c r="I53" s="60">
        <f>SUM(D53*H53)</f>
        <v>0</v>
      </c>
    </row>
    <row r="54" spans="1:9" x14ac:dyDescent="0.25">
      <c r="A54" s="40"/>
      <c r="B54" s="5"/>
      <c r="C54" s="41"/>
      <c r="D54" s="46"/>
      <c r="E54" s="48"/>
      <c r="F54" s="39"/>
      <c r="G54" s="42"/>
      <c r="H54" s="59"/>
      <c r="I54" s="60"/>
    </row>
    <row r="55" spans="1:9" x14ac:dyDescent="0.25">
      <c r="A55" s="40"/>
      <c r="B55" s="5"/>
      <c r="C55" s="41"/>
      <c r="D55" s="46"/>
      <c r="E55" s="48"/>
      <c r="F55" s="39"/>
      <c r="G55" s="42"/>
      <c r="H55" s="59"/>
      <c r="I55" s="60"/>
    </row>
    <row r="56" spans="1:9" x14ac:dyDescent="0.25">
      <c r="A56" s="40" t="s">
        <v>12</v>
      </c>
      <c r="B56" s="5"/>
      <c r="C56" s="41" t="s">
        <v>7</v>
      </c>
      <c r="D56" s="41">
        <v>600</v>
      </c>
      <c r="E56" s="42"/>
      <c r="F56" s="39">
        <f t="shared" ref="F56" si="28">SUM(D56*E56)</f>
        <v>0</v>
      </c>
      <c r="G56" s="42"/>
      <c r="H56" s="59">
        <f t="shared" ref="H56" si="29">SUM(E56+E56*G56/100)</f>
        <v>0</v>
      </c>
      <c r="I56" s="60">
        <f>SUM(D56*H56)</f>
        <v>0</v>
      </c>
    </row>
    <row r="57" spans="1:9" x14ac:dyDescent="0.25">
      <c r="A57" s="40"/>
      <c r="B57" s="5"/>
      <c r="C57" s="41"/>
      <c r="D57" s="41"/>
      <c r="E57" s="42"/>
      <c r="F57" s="39"/>
      <c r="G57" s="42"/>
      <c r="H57" s="59"/>
      <c r="I57" s="60"/>
    </row>
    <row r="58" spans="1:9" x14ac:dyDescent="0.25">
      <c r="A58" s="40"/>
      <c r="B58" s="5"/>
      <c r="C58" s="41"/>
      <c r="D58" s="41"/>
      <c r="E58" s="42"/>
      <c r="F58" s="39"/>
      <c r="G58" s="42"/>
      <c r="H58" s="59"/>
      <c r="I58" s="60"/>
    </row>
    <row r="59" spans="1:9" x14ac:dyDescent="0.25">
      <c r="A59" s="40" t="s">
        <v>13</v>
      </c>
      <c r="B59" s="5"/>
      <c r="C59" s="41" t="s">
        <v>7</v>
      </c>
      <c r="D59" s="43">
        <v>200</v>
      </c>
      <c r="E59" s="57"/>
      <c r="F59" s="39">
        <f t="shared" ref="F59" si="30">SUM(D59*E59)</f>
        <v>0</v>
      </c>
      <c r="G59" s="42"/>
      <c r="H59" s="59">
        <f t="shared" ref="H59" si="31">SUM(E59+E59*G59/100)</f>
        <v>0</v>
      </c>
      <c r="I59" s="60">
        <f>SUM(D59*H59)</f>
        <v>0</v>
      </c>
    </row>
    <row r="60" spans="1:9" x14ac:dyDescent="0.25">
      <c r="A60" s="40"/>
      <c r="B60" s="5"/>
      <c r="C60" s="41"/>
      <c r="D60" s="46"/>
      <c r="E60" s="58"/>
      <c r="F60" s="39"/>
      <c r="G60" s="42"/>
      <c r="H60" s="59"/>
      <c r="I60" s="60"/>
    </row>
    <row r="61" spans="1:9" x14ac:dyDescent="0.25">
      <c r="A61" s="40"/>
      <c r="B61" s="5"/>
      <c r="C61" s="41"/>
      <c r="D61" s="46"/>
      <c r="E61" s="58"/>
      <c r="F61" s="39"/>
      <c r="G61" s="42"/>
      <c r="H61" s="59"/>
      <c r="I61" s="60"/>
    </row>
    <row r="62" spans="1:9" x14ac:dyDescent="0.25">
      <c r="A62" s="40" t="s">
        <v>14</v>
      </c>
      <c r="B62" s="5"/>
      <c r="C62" s="41" t="s">
        <v>6</v>
      </c>
      <c r="D62" s="43">
        <v>100</v>
      </c>
      <c r="E62" s="42"/>
      <c r="F62" s="39">
        <f t="shared" ref="F62" si="32">SUM(D62*E62)</f>
        <v>0</v>
      </c>
      <c r="G62" s="42"/>
      <c r="H62" s="59">
        <f t="shared" ref="H62" si="33">SUM(E62+E62*G62/100)</f>
        <v>0</v>
      </c>
      <c r="I62" s="60">
        <f>SUM(D62*H62)</f>
        <v>0</v>
      </c>
    </row>
    <row r="63" spans="1:9" x14ac:dyDescent="0.25">
      <c r="A63" s="40"/>
      <c r="B63" s="5"/>
      <c r="C63" s="41"/>
      <c r="D63" s="46"/>
      <c r="E63" s="42"/>
      <c r="F63" s="39"/>
      <c r="G63" s="42"/>
      <c r="H63" s="59"/>
      <c r="I63" s="60"/>
    </row>
    <row r="64" spans="1:9" x14ac:dyDescent="0.25">
      <c r="A64" s="50"/>
      <c r="B64" s="6"/>
      <c r="C64" s="43"/>
      <c r="D64" s="46"/>
      <c r="E64" s="44"/>
      <c r="F64" s="39"/>
      <c r="G64" s="42"/>
      <c r="H64" s="59"/>
      <c r="I64" s="60"/>
    </row>
    <row r="65" spans="1:12" x14ac:dyDescent="0.25">
      <c r="A65" s="40" t="s">
        <v>19</v>
      </c>
      <c r="B65" s="6"/>
      <c r="C65" s="43" t="s">
        <v>7</v>
      </c>
      <c r="D65" s="41">
        <v>100</v>
      </c>
      <c r="E65" s="44"/>
      <c r="F65" s="39">
        <f t="shared" ref="F65" si="34">SUM(D65*E65)</f>
        <v>0</v>
      </c>
      <c r="G65" s="42"/>
      <c r="H65" s="59">
        <f t="shared" ref="H65" si="35">SUM(E65+E65*G65/100)</f>
        <v>0</v>
      </c>
      <c r="I65" s="60">
        <f>SUM(D65*H65)</f>
        <v>0</v>
      </c>
    </row>
    <row r="66" spans="1:12" x14ac:dyDescent="0.25">
      <c r="A66" s="40"/>
      <c r="B66" s="7"/>
      <c r="C66" s="46"/>
      <c r="D66" s="41"/>
      <c r="E66" s="48"/>
      <c r="F66" s="39"/>
      <c r="G66" s="42"/>
      <c r="H66" s="59"/>
      <c r="I66" s="60"/>
    </row>
    <row r="67" spans="1:12" x14ac:dyDescent="0.25">
      <c r="A67" s="40"/>
      <c r="B67" s="8"/>
      <c r="C67" s="47"/>
      <c r="D67" s="41"/>
      <c r="E67" s="49"/>
      <c r="F67" s="39"/>
      <c r="G67" s="42"/>
      <c r="H67" s="59"/>
      <c r="I67" s="60"/>
    </row>
    <row r="68" spans="1:12" x14ac:dyDescent="0.25">
      <c r="A68" s="40" t="s">
        <v>20</v>
      </c>
      <c r="B68" s="5"/>
      <c r="C68" s="41" t="s">
        <v>7</v>
      </c>
      <c r="D68" s="41">
        <v>200</v>
      </c>
      <c r="E68" s="42"/>
      <c r="F68" s="39">
        <f t="shared" ref="F68" si="36">SUM(D68*E68)</f>
        <v>0</v>
      </c>
      <c r="G68" s="42"/>
      <c r="H68" s="59">
        <f t="shared" ref="H68" si="37">SUM(E68+E68*G68/100)</f>
        <v>0</v>
      </c>
      <c r="I68" s="60">
        <f>SUM(D68*H68)</f>
        <v>0</v>
      </c>
    </row>
    <row r="69" spans="1:12" x14ac:dyDescent="0.25">
      <c r="A69" s="40"/>
      <c r="B69" s="5"/>
      <c r="C69" s="41"/>
      <c r="D69" s="41"/>
      <c r="E69" s="42"/>
      <c r="F69" s="39"/>
      <c r="G69" s="42"/>
      <c r="H69" s="59"/>
      <c r="I69" s="60"/>
    </row>
    <row r="70" spans="1:12" x14ac:dyDescent="0.25">
      <c r="A70" s="40"/>
      <c r="B70" s="5"/>
      <c r="C70" s="41"/>
      <c r="D70" s="41"/>
      <c r="E70" s="42"/>
      <c r="F70" s="39"/>
      <c r="G70" s="42"/>
      <c r="H70" s="59"/>
      <c r="I70" s="60"/>
    </row>
    <row r="71" spans="1:12" x14ac:dyDescent="0.25">
      <c r="A71" s="50" t="s">
        <v>21</v>
      </c>
      <c r="B71" s="6"/>
      <c r="C71" s="43" t="s">
        <v>7</v>
      </c>
      <c r="D71" s="43">
        <v>200</v>
      </c>
      <c r="E71" s="44"/>
      <c r="F71" s="39">
        <f t="shared" ref="F71" si="38">SUM(D71*E71)</f>
        <v>0</v>
      </c>
      <c r="G71" s="42"/>
      <c r="H71" s="59">
        <f t="shared" ref="H71" si="39">SUM(E71+E71*G71/100)</f>
        <v>0</v>
      </c>
      <c r="I71" s="60">
        <f>SUM(D71*H71)</f>
        <v>0</v>
      </c>
    </row>
    <row r="72" spans="1:12" x14ac:dyDescent="0.25">
      <c r="A72" s="51"/>
      <c r="B72" s="7"/>
      <c r="C72" s="46"/>
      <c r="D72" s="46"/>
      <c r="E72" s="48"/>
      <c r="F72" s="39"/>
      <c r="G72" s="42"/>
      <c r="H72" s="59"/>
      <c r="I72" s="60"/>
    </row>
    <row r="73" spans="1:12" ht="15.75" thickBot="1" x14ac:dyDescent="0.3">
      <c r="A73" s="51"/>
      <c r="B73" s="7"/>
      <c r="C73" s="46"/>
      <c r="D73" s="46"/>
      <c r="E73" s="48"/>
      <c r="F73" s="39"/>
      <c r="G73" s="44"/>
      <c r="H73" s="59"/>
      <c r="I73" s="60"/>
    </row>
    <row r="74" spans="1:12" ht="14.45" customHeight="1" thickBot="1" x14ac:dyDescent="0.3">
      <c r="A74" s="61" t="s">
        <v>18</v>
      </c>
      <c r="B74" s="62"/>
      <c r="C74" s="63"/>
      <c r="D74" s="63"/>
      <c r="E74" s="63"/>
      <c r="F74" s="63"/>
      <c r="G74" s="63"/>
      <c r="H74" s="63"/>
      <c r="I74" s="28"/>
      <c r="J74" s="32"/>
      <c r="K74" s="32"/>
      <c r="L74" s="32"/>
    </row>
    <row r="75" spans="1:12" ht="66" customHeight="1" x14ac:dyDescent="0.25">
      <c r="J75" s="34"/>
      <c r="K75" s="34"/>
      <c r="L75" s="34"/>
    </row>
    <row r="76" spans="1:12" ht="14.45" customHeight="1" x14ac:dyDescent="0.25">
      <c r="J76" s="36"/>
      <c r="K76" s="36"/>
      <c r="L76" s="36"/>
    </row>
    <row r="77" spans="1:12" ht="204" x14ac:dyDescent="0.25">
      <c r="A77" s="31" t="s">
        <v>38</v>
      </c>
      <c r="B77" s="32"/>
      <c r="C77" s="32"/>
      <c r="D77" s="32"/>
      <c r="E77" s="32"/>
      <c r="F77" s="32"/>
      <c r="G77" s="32"/>
      <c r="H77" s="32"/>
      <c r="I77" s="32"/>
      <c r="J77" s="38"/>
      <c r="K77" s="38"/>
      <c r="L77" s="38"/>
    </row>
    <row r="78" spans="1:12" ht="165.75" x14ac:dyDescent="0.25">
      <c r="A78" s="33" t="s">
        <v>31</v>
      </c>
      <c r="B78" s="34"/>
      <c r="C78" s="34"/>
      <c r="D78" s="34"/>
      <c r="E78" s="34"/>
      <c r="F78" s="34"/>
      <c r="G78" s="34"/>
      <c r="H78" s="34"/>
      <c r="I78" s="34"/>
      <c r="J78" s="11"/>
      <c r="K78" s="11"/>
      <c r="L78" s="11"/>
    </row>
    <row r="79" spans="1:12" ht="25.5" x14ac:dyDescent="0.25">
      <c r="A79" s="35" t="s">
        <v>32</v>
      </c>
      <c r="B79" s="36"/>
      <c r="C79" s="36"/>
      <c r="D79" s="36"/>
      <c r="E79" s="36"/>
      <c r="F79" s="36"/>
      <c r="G79" s="36"/>
      <c r="H79" s="36"/>
      <c r="I79" s="36"/>
      <c r="J79" s="11"/>
      <c r="K79" s="11"/>
      <c r="L79" s="11"/>
    </row>
    <row r="80" spans="1:12" x14ac:dyDescent="0.25">
      <c r="A80" s="37" t="s">
        <v>33</v>
      </c>
      <c r="B80" s="38"/>
      <c r="C80" s="38"/>
      <c r="D80" s="38"/>
      <c r="E80" s="38"/>
      <c r="F80" s="38"/>
      <c r="G80" s="38"/>
      <c r="H80" s="38"/>
      <c r="I80" s="38"/>
      <c r="J80" s="11"/>
      <c r="K80" s="11"/>
      <c r="L80" s="11"/>
    </row>
    <row r="81" spans="1:12" x14ac:dyDescent="0.25">
      <c r="A81" s="10"/>
      <c r="B81" s="11"/>
      <c r="C81" s="11"/>
      <c r="D81" s="11"/>
      <c r="E81" s="11"/>
      <c r="F81" s="11"/>
      <c r="G81" s="11"/>
      <c r="H81" s="11"/>
      <c r="I81" s="11"/>
      <c r="J81" s="15"/>
      <c r="K81" s="15"/>
      <c r="L81" s="16"/>
    </row>
    <row r="82" spans="1:12" x14ac:dyDescent="0.25">
      <c r="A82" s="10"/>
      <c r="B82" s="11"/>
      <c r="C82" s="11"/>
      <c r="D82" s="11"/>
      <c r="E82" s="11"/>
      <c r="F82" s="11"/>
      <c r="G82" s="11"/>
      <c r="H82" s="11"/>
      <c r="I82" s="11"/>
      <c r="J82" s="15"/>
      <c r="K82" s="15"/>
      <c r="L82" s="16"/>
    </row>
    <row r="83" spans="1:12" x14ac:dyDescent="0.25">
      <c r="A83" s="10" t="s">
        <v>34</v>
      </c>
      <c r="B83" s="11"/>
      <c r="C83" s="11"/>
      <c r="D83" s="11"/>
      <c r="E83" s="11"/>
      <c r="F83" s="11"/>
      <c r="G83" s="11"/>
      <c r="H83" s="11"/>
      <c r="I83" s="11"/>
      <c r="J83" s="18"/>
      <c r="K83" s="18"/>
      <c r="L83" s="18"/>
    </row>
    <row r="84" spans="1:12" x14ac:dyDescent="0.25">
      <c r="A84" s="12"/>
      <c r="B84" s="13"/>
      <c r="C84" s="14"/>
      <c r="D84" s="14"/>
      <c r="E84" s="14"/>
      <c r="F84" s="14"/>
      <c r="G84" s="14"/>
      <c r="H84" s="14"/>
      <c r="I84" s="14"/>
      <c r="J84" s="18"/>
      <c r="K84" s="18"/>
      <c r="L84" s="18"/>
    </row>
    <row r="85" spans="1:12" x14ac:dyDescent="0.25">
      <c r="A85" s="12"/>
      <c r="B85" s="13"/>
      <c r="C85" s="14"/>
      <c r="D85" s="14"/>
      <c r="E85" s="14"/>
      <c r="F85" s="14"/>
      <c r="G85" s="14"/>
      <c r="H85" s="14"/>
      <c r="I85" s="14"/>
      <c r="J85" s="18"/>
      <c r="K85" s="18"/>
      <c r="L85" s="18"/>
    </row>
    <row r="86" spans="1:12" x14ac:dyDescent="0.25">
      <c r="A86" s="17"/>
      <c r="B86" s="18"/>
      <c r="C86" s="18"/>
      <c r="D86" s="18"/>
      <c r="E86" s="18"/>
      <c r="F86" s="18"/>
      <c r="G86" s="18"/>
      <c r="H86" s="18"/>
      <c r="I86" s="18"/>
      <c r="J86" s="25"/>
      <c r="K86" s="25"/>
      <c r="L86" s="25"/>
    </row>
    <row r="87" spans="1:12" x14ac:dyDescent="0.25">
      <c r="A87" s="19"/>
      <c r="B87" s="20" t="s">
        <v>35</v>
      </c>
      <c r="C87" s="21"/>
      <c r="D87" s="21"/>
      <c r="E87" s="18"/>
      <c r="F87" s="22"/>
      <c r="G87" s="22"/>
      <c r="H87" s="22"/>
      <c r="I87" s="22"/>
      <c r="J87" s="26"/>
      <c r="K87" s="26"/>
      <c r="L87" s="26"/>
    </row>
    <row r="88" spans="1:12" ht="120" x14ac:dyDescent="0.25">
      <c r="A88" s="19"/>
      <c r="B88" s="23" t="s">
        <v>36</v>
      </c>
      <c r="C88" s="21"/>
      <c r="D88" s="21"/>
      <c r="E88" s="18"/>
      <c r="F88" s="24" t="s">
        <v>37</v>
      </c>
      <c r="G88" s="24" t="s">
        <v>37</v>
      </c>
      <c r="H88" s="24" t="s">
        <v>37</v>
      </c>
      <c r="I88" s="24"/>
      <c r="J88" s="26"/>
      <c r="K88" s="26"/>
      <c r="L88" s="26"/>
    </row>
    <row r="89" spans="1:12" x14ac:dyDescent="0.25">
      <c r="A89" s="25"/>
      <c r="B89" s="25"/>
      <c r="C89" s="25"/>
      <c r="D89" s="25"/>
      <c r="E89" s="25"/>
      <c r="F89" s="25"/>
      <c r="G89" s="25"/>
      <c r="H89" s="25"/>
      <c r="I89" s="25"/>
    </row>
    <row r="90" spans="1:12" x14ac:dyDescent="0.25">
      <c r="A90" s="26"/>
      <c r="B90" s="26"/>
      <c r="C90" s="27"/>
      <c r="D90" s="27"/>
      <c r="E90" s="26"/>
      <c r="F90" s="26"/>
      <c r="G90" s="26"/>
      <c r="H90" s="26"/>
      <c r="I90" s="26"/>
    </row>
    <row r="91" spans="1:12" x14ac:dyDescent="0.25">
      <c r="A91" s="26"/>
      <c r="B91" s="26"/>
      <c r="C91" s="27"/>
      <c r="D91" s="27"/>
      <c r="E91" s="26"/>
      <c r="F91" s="26"/>
      <c r="G91" s="26"/>
      <c r="H91" s="26"/>
      <c r="I91" s="26"/>
    </row>
  </sheetData>
  <mergeCells count="179">
    <mergeCell ref="F20:F22"/>
    <mergeCell ref="G47:G49"/>
    <mergeCell ref="G50:G52"/>
    <mergeCell ref="G53:G55"/>
    <mergeCell ref="G56:G58"/>
    <mergeCell ref="G59:G61"/>
    <mergeCell ref="G62:G64"/>
    <mergeCell ref="H38:H40"/>
    <mergeCell ref="I38:I40"/>
    <mergeCell ref="H41:H43"/>
    <mergeCell ref="F65:F67"/>
    <mergeCell ref="F68:F70"/>
    <mergeCell ref="F23:F25"/>
    <mergeCell ref="F26:F28"/>
    <mergeCell ref="F29:F31"/>
    <mergeCell ref="F32:F34"/>
    <mergeCell ref="F35:F37"/>
    <mergeCell ref="F38:F40"/>
    <mergeCell ref="F41:F43"/>
    <mergeCell ref="F44:F46"/>
    <mergeCell ref="F47:F49"/>
    <mergeCell ref="F50:F52"/>
    <mergeCell ref="F53:F55"/>
    <mergeCell ref="F56:F58"/>
    <mergeCell ref="F59:F61"/>
    <mergeCell ref="F62:F64"/>
    <mergeCell ref="G65:G67"/>
    <mergeCell ref="G68:G70"/>
    <mergeCell ref="G71:G73"/>
    <mergeCell ref="A74:H74"/>
    <mergeCell ref="A1:I1"/>
    <mergeCell ref="A5:I5"/>
    <mergeCell ref="H65:H67"/>
    <mergeCell ref="I65:I67"/>
    <mergeCell ref="H68:H70"/>
    <mergeCell ref="I68:I70"/>
    <mergeCell ref="H71:H73"/>
    <mergeCell ref="I71:I73"/>
    <mergeCell ref="H56:H58"/>
    <mergeCell ref="I56:I58"/>
    <mergeCell ref="H59:H61"/>
    <mergeCell ref="I59:I61"/>
    <mergeCell ref="H62:H64"/>
    <mergeCell ref="I62:I64"/>
    <mergeCell ref="H47:H49"/>
    <mergeCell ref="I47:I49"/>
    <mergeCell ref="H50:H52"/>
    <mergeCell ref="I50:I52"/>
    <mergeCell ref="H53:H55"/>
    <mergeCell ref="I53:I55"/>
    <mergeCell ref="H8:H10"/>
    <mergeCell ref="I8:I10"/>
    <mergeCell ref="H14:H16"/>
    <mergeCell ref="I14:I16"/>
    <mergeCell ref="H17:H19"/>
    <mergeCell ref="I17:I19"/>
    <mergeCell ref="I41:I43"/>
    <mergeCell ref="H44:H46"/>
    <mergeCell ref="I44:I46"/>
    <mergeCell ref="H29:H31"/>
    <mergeCell ref="I29:I31"/>
    <mergeCell ref="H32:H34"/>
    <mergeCell ref="I32:I34"/>
    <mergeCell ref="H35:H37"/>
    <mergeCell ref="I35:I37"/>
    <mergeCell ref="H11:H13"/>
    <mergeCell ref="I11:I13"/>
    <mergeCell ref="A71:A73"/>
    <mergeCell ref="C71:C73"/>
    <mergeCell ref="D71:D73"/>
    <mergeCell ref="E71:E73"/>
    <mergeCell ref="F71:F73"/>
    <mergeCell ref="H20:H22"/>
    <mergeCell ref="I20:I22"/>
    <mergeCell ref="H23:H25"/>
    <mergeCell ref="I23:I25"/>
    <mergeCell ref="H26:H28"/>
    <mergeCell ref="I26:I28"/>
    <mergeCell ref="G38:G40"/>
    <mergeCell ref="G41:G43"/>
    <mergeCell ref="G44:G46"/>
    <mergeCell ref="A65:A67"/>
    <mergeCell ref="C65:C67"/>
    <mergeCell ref="D65:D67"/>
    <mergeCell ref="E65:E67"/>
    <mergeCell ref="A68:A70"/>
    <mergeCell ref="C68:C70"/>
    <mergeCell ref="D68:D70"/>
    <mergeCell ref="E68:E70"/>
    <mergeCell ref="A59:A61"/>
    <mergeCell ref="C59:C61"/>
    <mergeCell ref="G8:G10"/>
    <mergeCell ref="G14:G16"/>
    <mergeCell ref="G17:G19"/>
    <mergeCell ref="G20:G22"/>
    <mergeCell ref="G23:G25"/>
    <mergeCell ref="G26:G28"/>
    <mergeCell ref="G29:G31"/>
    <mergeCell ref="G32:G34"/>
    <mergeCell ref="G35:G37"/>
    <mergeCell ref="G11:G13"/>
    <mergeCell ref="D59:D61"/>
    <mergeCell ref="E59:E61"/>
    <mergeCell ref="A62:A64"/>
    <mergeCell ref="C62:C64"/>
    <mergeCell ref="D62:D64"/>
    <mergeCell ref="E62:E64"/>
    <mergeCell ref="A53:A55"/>
    <mergeCell ref="C53:C55"/>
    <mergeCell ref="D53:D55"/>
    <mergeCell ref="E53:E55"/>
    <mergeCell ref="A56:A58"/>
    <mergeCell ref="C56:C58"/>
    <mergeCell ref="D56:D58"/>
    <mergeCell ref="E56:E58"/>
    <mergeCell ref="A47:A49"/>
    <mergeCell ref="C47:C49"/>
    <mergeCell ref="D47:D49"/>
    <mergeCell ref="E47:E49"/>
    <mergeCell ref="A50:A52"/>
    <mergeCell ref="C50:C52"/>
    <mergeCell ref="D50:D52"/>
    <mergeCell ref="E50:E52"/>
    <mergeCell ref="A41:A43"/>
    <mergeCell ref="C41:C43"/>
    <mergeCell ref="D41:D43"/>
    <mergeCell ref="E41:E43"/>
    <mergeCell ref="A44:A46"/>
    <mergeCell ref="C44:C46"/>
    <mergeCell ref="D44:D46"/>
    <mergeCell ref="E44:E46"/>
    <mergeCell ref="A38:A40"/>
    <mergeCell ref="C38:C40"/>
    <mergeCell ref="D38:D40"/>
    <mergeCell ref="E38:E40"/>
    <mergeCell ref="A29:A31"/>
    <mergeCell ref="C29:C31"/>
    <mergeCell ref="D29:D31"/>
    <mergeCell ref="E29:E31"/>
    <mergeCell ref="A32:A34"/>
    <mergeCell ref="C32:C34"/>
    <mergeCell ref="D32:D34"/>
    <mergeCell ref="E32:E34"/>
    <mergeCell ref="A26:A28"/>
    <mergeCell ref="C26:C28"/>
    <mergeCell ref="D26:D28"/>
    <mergeCell ref="E26:E28"/>
    <mergeCell ref="A8:A10"/>
    <mergeCell ref="C8:C10"/>
    <mergeCell ref="D8:D10"/>
    <mergeCell ref="E8:E10"/>
    <mergeCell ref="A35:A37"/>
    <mergeCell ref="C35:C37"/>
    <mergeCell ref="D35:D37"/>
    <mergeCell ref="E35:E37"/>
    <mergeCell ref="A11:A13"/>
    <mergeCell ref="C11:C13"/>
    <mergeCell ref="D11:D13"/>
    <mergeCell ref="E11:E13"/>
    <mergeCell ref="A20:A22"/>
    <mergeCell ref="C20:C22"/>
    <mergeCell ref="D20:D22"/>
    <mergeCell ref="E20:E22"/>
    <mergeCell ref="A23:A25"/>
    <mergeCell ref="C23:C25"/>
    <mergeCell ref="D23:D25"/>
    <mergeCell ref="E23:E25"/>
    <mergeCell ref="F8:F10"/>
    <mergeCell ref="A14:A16"/>
    <mergeCell ref="C14:C16"/>
    <mergeCell ref="D14:D16"/>
    <mergeCell ref="E14:E16"/>
    <mergeCell ref="F14:F16"/>
    <mergeCell ref="A17:A19"/>
    <mergeCell ref="C17:C19"/>
    <mergeCell ref="D17:D19"/>
    <mergeCell ref="E17:E19"/>
    <mergeCell ref="F17:F19"/>
    <mergeCell ref="F11:F13"/>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Hárky</vt:lpstr>
      </vt:variant>
      <vt:variant>
        <vt:i4>1</vt:i4>
      </vt:variant>
    </vt:vector>
  </HeadingPairs>
  <TitlesOfParts>
    <vt:vector size="1" baseType="lpstr">
      <vt:lpstr>mlieko a mliečne výrobky</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pouzivatel</dc:creator>
  <cp:lastModifiedBy>Vašičková Jana</cp:lastModifiedBy>
  <dcterms:created xsi:type="dcterms:W3CDTF">2021-05-20T09:17:03Z</dcterms:created>
  <dcterms:modified xsi:type="dcterms:W3CDTF">2022-06-07T06:12:13Z</dcterms:modified>
</cp:coreProperties>
</file>