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<sst xmlns="http://schemas.openxmlformats.org/spreadsheetml/2006/main" count="24" uniqueCount="24">
  <si>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Spotreba VT v kWh</t>
  </si>
  <si>
    <t>Spotreba NT v kWh</t>
  </si>
  <si>
    <t>Spotreba spolu k kWh</t>
  </si>
  <si>
    <t>SPOLU</t>
  </si>
  <si>
    <t>Tabuľka č. 1 - SUMÁRNA TABUĽKA</t>
  </si>
  <si>
    <t>,</t>
  </si>
  <si>
    <t xml:space="preserve">  budovy mesto</t>
  </si>
  <si>
    <t>cintorín</t>
  </si>
  <si>
    <t>MsKC</t>
  </si>
  <si>
    <t>kúpalisko</t>
  </si>
  <si>
    <t>plaváreň</t>
  </si>
  <si>
    <t>futbalový štadión</t>
  </si>
  <si>
    <t>športová hala</t>
  </si>
  <si>
    <t>hala budova</t>
  </si>
  <si>
    <t>umelá tráva</t>
  </si>
  <si>
    <t>ZŠ Jánskeho</t>
  </si>
  <si>
    <t>ZŠ M.Štefánika</t>
  </si>
  <si>
    <t>ZŠ jilemnického</t>
  </si>
  <si>
    <t>Materské školy</t>
  </si>
  <si>
    <t>fontána</t>
  </si>
  <si>
    <t>Celková cena za rok 2016 v EUR</t>
  </si>
  <si>
    <t>CZO Horné Opatovce</t>
  </si>
  <si>
    <t xml:space="preserve">  verejné osvetlenie</t>
  </si>
  <si>
    <t>1 MWh = 200,0486 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</si>
</sst>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43" fontId="37" fillId="0" borderId="10" xfId="33" applyFont="1" applyBorder="1" applyAlignment="1">
      <alignment/>
    </xf>
    <xf numFmtId="0" fontId="39" fillId="33" borderId="10" xfId="0" applyFont="1" applyFill="1" applyBorder="1" applyAlignment="1">
      <alignment/>
    </xf>
    <xf numFmtId="43" fontId="39" fillId="33" borderId="10" xfId="33" applyFont="1" applyFill="1" applyBorder="1" applyAlignment="1">
      <alignment/>
    </xf>
    <xf numFmtId="0" fontId="38" fillId="33" borderId="10" xfId="0" applyFont="1" applyFill="1" applyBorder="1" applyAlignment="1">
      <alignment/>
    </xf>
    <xf numFmtId="43" fontId="37" fillId="0" borderId="10" xfId="33" applyFont="1" applyBorder="1" applyAlignment="1">
      <alignment vertical="center"/>
    </xf>
    <xf numFmtId="43" fontId="37" fillId="0" borderId="10" xfId="33" applyFont="1" applyFill="1" applyBorder="1" applyAlignment="1">
      <alignment/>
    </xf>
    <xf numFmtId="43" fontId="37" fillId="34" borderId="10" xfId="33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9.7109375" style="0" customWidth="1"/>
    <col min="2" max="2" width="22.28125" style="0" customWidth="1"/>
    <col min="3" max="3" width="21.00390625" style="0" customWidth="1"/>
    <col min="4" max="4" width="25.421875" style="0" customWidth="1"/>
    <col min="5" max="5" width="30.7109375" style="0" customWidth="1"/>
  </cols>
  <sheetData>
    <row r="3" spans="1:5" ht="15">
      <c r="A3" s="2" t="s">
        <v>4</v>
      </c>
      <c r="B3" s="1"/>
      <c r="C3" s="1"/>
      <c r="D3" s="1"/>
      <c r="E3" s="1"/>
    </row>
    <row r="4" spans="1:5" ht="15">
      <c r="A4" s="2"/>
      <c r="B4" s="1"/>
      <c r="C4" s="1"/>
      <c r="D4" s="1"/>
      <c r="E4" s="1"/>
    </row>
    <row r="5" spans="1:5" ht="15">
      <c r="A5" s="2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30.75" customHeight="1">
      <c r="A7" s="1"/>
      <c r="B7" s="7" t="s">
        <v>0</v>
      </c>
      <c r="C7" s="7" t="s">
        <v>1</v>
      </c>
      <c r="D7" s="7" t="s">
        <v>2</v>
      </c>
      <c r="E7" s="7" t="s">
        <v>20</v>
      </c>
    </row>
    <row r="8" spans="1:5" ht="15">
      <c r="A8" s="3" t="s">
        <v>6</v>
      </c>
      <c r="B8" s="4">
        <v>306609</v>
      </c>
      <c r="C8" s="8">
        <v>4276</v>
      </c>
      <c r="D8" s="4">
        <v>310885</v>
      </c>
      <c r="E8" s="4">
        <v>56933.67</v>
      </c>
    </row>
    <row r="9" spans="1:5" ht="15">
      <c r="A9" s="3" t="s">
        <v>22</v>
      </c>
      <c r="B9" s="9">
        <v>291149</v>
      </c>
      <c r="C9" s="9"/>
      <c r="D9" s="9">
        <f>B9+C9</f>
        <v>291149</v>
      </c>
      <c r="E9" s="9">
        <v>33977.09</v>
      </c>
    </row>
    <row r="10" spans="1:5" ht="15">
      <c r="A10" s="3" t="s">
        <v>7</v>
      </c>
      <c r="B10" s="4">
        <v>13138</v>
      </c>
      <c r="C10" s="4">
        <v>6007</v>
      </c>
      <c r="D10" s="4">
        <f>B10+C10</f>
        <v>19145</v>
      </c>
      <c r="E10" s="4">
        <v>3305.45</v>
      </c>
    </row>
    <row r="11" spans="1:5" ht="15">
      <c r="A11" s="3" t="s">
        <v>8</v>
      </c>
      <c r="B11" s="4">
        <v>110490</v>
      </c>
      <c r="C11" s="4">
        <v>23600</v>
      </c>
      <c r="D11" s="4">
        <f>B11+C11</f>
        <v>134090</v>
      </c>
      <c r="E11" s="4">
        <v>25109.1</v>
      </c>
    </row>
    <row r="12" spans="1:5" ht="15">
      <c r="A12" s="3" t="s">
        <v>9</v>
      </c>
      <c r="B12" s="4">
        <v>30422</v>
      </c>
      <c r="C12" s="4">
        <v>4712</v>
      </c>
      <c r="D12" s="4">
        <f aca="true" t="shared" si="0" ref="D12:D22">B12+C12</f>
        <v>35134</v>
      </c>
      <c r="E12" s="4">
        <v>11568.53</v>
      </c>
    </row>
    <row r="13" spans="1:5" ht="15">
      <c r="A13" s="3" t="s">
        <v>10</v>
      </c>
      <c r="B13" s="4">
        <v>240821</v>
      </c>
      <c r="C13" s="4">
        <v>53113</v>
      </c>
      <c r="D13" s="4">
        <f t="shared" si="0"/>
        <v>293934</v>
      </c>
      <c r="E13" s="4">
        <v>44090.1</v>
      </c>
    </row>
    <row r="14" spans="1:5" ht="15">
      <c r="A14" s="3" t="s">
        <v>11</v>
      </c>
      <c r="B14" s="4">
        <v>10859</v>
      </c>
      <c r="C14" s="4"/>
      <c r="D14" s="4">
        <f t="shared" si="0"/>
        <v>10859</v>
      </c>
      <c r="E14" s="4">
        <v>2300.8</v>
      </c>
    </row>
    <row r="15" spans="1:5" ht="15">
      <c r="A15" s="3" t="s">
        <v>12</v>
      </c>
      <c r="B15" s="4">
        <v>24420</v>
      </c>
      <c r="C15" s="4"/>
      <c r="D15" s="4">
        <f t="shared" si="0"/>
        <v>24420</v>
      </c>
      <c r="E15" s="4">
        <v>3663</v>
      </c>
    </row>
    <row r="16" spans="1:5" ht="15">
      <c r="A16" s="3" t="s">
        <v>13</v>
      </c>
      <c r="B16" s="4">
        <v>36876</v>
      </c>
      <c r="C16" s="4"/>
      <c r="D16" s="4">
        <f t="shared" si="0"/>
        <v>36876</v>
      </c>
      <c r="E16" s="4">
        <v>5531.4</v>
      </c>
    </row>
    <row r="17" spans="1:5" ht="15">
      <c r="A17" s="3" t="s">
        <v>14</v>
      </c>
      <c r="B17" s="4">
        <v>2763</v>
      </c>
      <c r="C17" s="4"/>
      <c r="D17" s="4">
        <f t="shared" si="0"/>
        <v>2763</v>
      </c>
      <c r="E17" s="4">
        <v>578.38</v>
      </c>
    </row>
    <row r="18" spans="1:5" ht="15">
      <c r="A18" s="3" t="s">
        <v>15</v>
      </c>
      <c r="B18" s="4">
        <v>32547</v>
      </c>
      <c r="C18" s="4"/>
      <c r="D18" s="4">
        <f t="shared" si="0"/>
        <v>32547</v>
      </c>
      <c r="E18" s="4">
        <v>7382.3</v>
      </c>
    </row>
    <row r="19" spans="1:5" ht="15">
      <c r="A19" s="3" t="s">
        <v>16</v>
      </c>
      <c r="B19" s="4">
        <v>85099</v>
      </c>
      <c r="C19" s="4"/>
      <c r="D19" s="4">
        <f t="shared" si="0"/>
        <v>85099</v>
      </c>
      <c r="E19" s="4">
        <v>12486.56</v>
      </c>
    </row>
    <row r="20" spans="1:5" ht="15">
      <c r="A20" s="3" t="s">
        <v>17</v>
      </c>
      <c r="B20" s="10">
        <v>59604</v>
      </c>
      <c r="C20" s="10"/>
      <c r="D20" s="10">
        <f t="shared" si="0"/>
        <v>59604</v>
      </c>
      <c r="E20" s="10">
        <v>11621.46</v>
      </c>
    </row>
    <row r="21" spans="1:5" ht="15">
      <c r="A21" s="3" t="s">
        <v>18</v>
      </c>
      <c r="B21" s="4">
        <v>45917</v>
      </c>
      <c r="C21" s="4">
        <v>1515</v>
      </c>
      <c r="D21" s="4">
        <f t="shared" si="0"/>
        <v>47432</v>
      </c>
      <c r="E21" s="4">
        <v>11831.44</v>
      </c>
    </row>
    <row r="22" spans="1:10" ht="15">
      <c r="A22" s="3" t="s">
        <v>19</v>
      </c>
      <c r="B22" s="4">
        <v>2253</v>
      </c>
      <c r="C22" s="4">
        <v>553</v>
      </c>
      <c r="D22" s="4">
        <f t="shared" si="0"/>
        <v>2806</v>
      </c>
      <c r="E22" s="4">
        <v>15100.68</v>
      </c>
      <c r="J22" t="s">
        <v>5</v>
      </c>
    </row>
    <row r="23" spans="1:5" ht="15">
      <c r="A23" s="3" t="s">
        <v>21</v>
      </c>
      <c r="B23" s="4">
        <v>14360</v>
      </c>
      <c r="C23" s="4">
        <v>5230</v>
      </c>
      <c r="D23" s="4">
        <v>19590</v>
      </c>
      <c r="E23" s="4">
        <v>35855</v>
      </c>
    </row>
    <row r="24" spans="1:5" ht="15">
      <c r="A24" s="3"/>
      <c r="B24" s="4"/>
      <c r="C24" s="4"/>
      <c r="D24" s="4"/>
      <c r="E24" s="4"/>
    </row>
    <row r="25" spans="1:5" ht="15">
      <c r="A25" s="5" t="s">
        <v>3</v>
      </c>
      <c r="B25" s="6">
        <f>SUM(B8:B24)</f>
        <v>1307327</v>
      </c>
      <c r="C25" s="6">
        <f>SUM(C8:C24)</f>
        <v>99006</v>
      </c>
      <c r="D25" s="6">
        <f>SUM(D8:D24)</f>
        <v>1406333</v>
      </c>
      <c r="E25" s="6">
        <f>SUM(E8:E24)</f>
        <v>281334.95999999996</v>
      </c>
    </row>
    <row r="28" ht="15">
      <c r="D28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Michaela Krnčoková</dc:creator>
  <cp:keywords/>
  <dc:description/>
  <cp:lastModifiedBy>Ing. Iveta Vájová</cp:lastModifiedBy>
  <cp:lastPrinted>2017-09-20T08:27:43Z</cp:lastPrinted>
  <dcterms:created xsi:type="dcterms:W3CDTF">2015-05-26T10:57:18Z</dcterms:created>
  <dcterms:modified xsi:type="dcterms:W3CDTF">2017-09-22T11:39:22Z</dcterms:modified>
  <cp:category/>
  <cp:version/>
  <cp:contentType/>
  <cp:contentStatus/>
</cp:coreProperties>
</file>