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Rúry - DNS 2022\2 Rúry ES L.Hrádok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2" l="1"/>
  <c r="I26" i="2"/>
  <c r="I23" i="2"/>
  <c r="I24" i="2"/>
  <c r="I25" i="2"/>
  <c r="I22" i="2"/>
  <c r="I21" i="2"/>
  <c r="I28" i="2" l="1"/>
</calcChain>
</file>

<file path=xl/sharedStrings.xml><?xml version="1.0" encoding="utf-8"?>
<sst xmlns="http://schemas.openxmlformats.org/spreadsheetml/2006/main" count="38" uniqueCount="38">
  <si>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</si>
  <si>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</si>
  <si>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</si>
  <si>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</si>
  <si>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</si>
  <si>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</si>
  <si>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</si>
  <si>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</si>
  <si>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</si>
  <si>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</si>
  <si>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</si>
  <si>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</si>
  <si>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</si>
  <si>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</si>
  <si>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</si>
  <si>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</si>
  <si>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</si>
  <si>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</si>
  <si>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</si>
  <si>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</si>
  <si>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</si>
  <si>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</si>
  <si>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</si>
  <si>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</si>
  <si>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</si>
  <si>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</si>
  <si>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</si>
  <si>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</si>
  <si>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Celková cena SPOLU za realizáciu predmetu zákazky v EUR bez DPH (súčet položiek č. 1 až č.4)</t>
  </si>
  <si>
    <t>Plastová korugovaná rúra SN8 HR DN 600x6000</t>
  </si>
  <si>
    <t>Plastová korugovaná rúra SN8 HR DN 400x6000</t>
  </si>
  <si>
    <t>Predmet zákazky: Nákup rúr pre organizačnú zložku OZ Tatry, Expedičný sklad Liptovský Hrádok, časť „C“ (s dopravou) – výzva č. 2/2022</t>
  </si>
  <si>
    <t>3</t>
  </si>
  <si>
    <t>4</t>
  </si>
  <si>
    <t>5</t>
  </si>
  <si>
    <t>Plastová korugovaná rúra SN8 HR DN 1000x6000</t>
  </si>
  <si>
    <t>Plastová korugovaná rúra SN8 HR DN 800x6000</t>
  </si>
  <si>
    <t>Plastová korugovaná rúra SN8 HR DN 300x6000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</si>
</sst>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view="pageBreakPreview" topLeftCell="A16" zoomScale="120" zoomScaleNormal="100" zoomScaleSheetLayoutView="120" workbookViewId="0">
      <selection activeCell="I30" sqref="I30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9.7109375" customWidth="1"/>
    <col min="9" max="9" width="16.140625" customWidth="1"/>
  </cols>
  <sheetData>
    <row r="1" spans="1:9" x14ac:dyDescent="0.25">
      <c r="H1" s="12" t="s">
        <v>15</v>
      </c>
      <c r="I1" s="12"/>
    </row>
    <row r="3" spans="1:9" ht="15.75" x14ac:dyDescent="0.25">
      <c r="A3" s="13" t="s">
        <v>3</v>
      </c>
      <c r="B3" s="13"/>
      <c r="C3" s="13"/>
      <c r="D3" s="13"/>
      <c r="E3" s="13"/>
      <c r="F3" s="13"/>
      <c r="G3" s="13"/>
      <c r="H3" s="13"/>
      <c r="I3" s="13"/>
    </row>
    <row r="5" spans="1:9" ht="42" customHeight="1" x14ac:dyDescent="0.25">
      <c r="A5" s="14" t="s">
        <v>31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4</v>
      </c>
      <c r="B7" s="15"/>
      <c r="C7" s="15"/>
    </row>
    <row r="9" spans="1:9" x14ac:dyDescent="0.25">
      <c r="A9" s="16" t="s">
        <v>5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6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7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8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9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10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11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12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13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9" t="s">
        <v>17</v>
      </c>
      <c r="C20" s="19"/>
      <c r="D20" s="19"/>
      <c r="E20" s="19"/>
      <c r="F20" s="19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26" t="s">
        <v>35</v>
      </c>
      <c r="C21" s="26"/>
      <c r="D21" s="26"/>
      <c r="E21" s="26"/>
      <c r="F21" s="26"/>
      <c r="G21" s="1">
        <v>1</v>
      </c>
      <c r="H21" s="2"/>
      <c r="I21" s="8">
        <f>G21*H21</f>
        <v>0</v>
      </c>
    </row>
    <row r="22" spans="1:9" x14ac:dyDescent="0.25">
      <c r="A22" s="3" t="s">
        <v>27</v>
      </c>
      <c r="B22" s="26" t="s">
        <v>36</v>
      </c>
      <c r="C22" s="26"/>
      <c r="D22" s="26"/>
      <c r="E22" s="26"/>
      <c r="F22" s="26"/>
      <c r="G22" s="1">
        <v>4</v>
      </c>
      <c r="H22" s="2"/>
      <c r="I22" s="8">
        <f>G22*H22</f>
        <v>0</v>
      </c>
    </row>
    <row r="23" spans="1:9" x14ac:dyDescent="0.25">
      <c r="A23" s="3" t="s">
        <v>32</v>
      </c>
      <c r="B23" s="26" t="s">
        <v>29</v>
      </c>
      <c r="C23" s="26"/>
      <c r="D23" s="26"/>
      <c r="E23" s="26"/>
      <c r="F23" s="26"/>
      <c r="G23" s="1">
        <v>9</v>
      </c>
      <c r="H23" s="2"/>
      <c r="I23" s="8">
        <f t="shared" ref="I23:I25" si="0">G23*H23</f>
        <v>0</v>
      </c>
    </row>
    <row r="24" spans="1:9" x14ac:dyDescent="0.25">
      <c r="A24" s="3" t="s">
        <v>33</v>
      </c>
      <c r="B24" s="26" t="s">
        <v>30</v>
      </c>
      <c r="C24" s="26"/>
      <c r="D24" s="26"/>
      <c r="E24" s="26"/>
      <c r="F24" s="26"/>
      <c r="G24" s="1">
        <v>1</v>
      </c>
      <c r="H24" s="2"/>
      <c r="I24" s="8">
        <f t="shared" si="0"/>
        <v>0</v>
      </c>
    </row>
    <row r="25" spans="1:9" x14ac:dyDescent="0.25">
      <c r="A25" s="3" t="s">
        <v>34</v>
      </c>
      <c r="B25" s="26" t="s">
        <v>37</v>
      </c>
      <c r="C25" s="26"/>
      <c r="D25" s="26"/>
      <c r="E25" s="26"/>
      <c r="F25" s="26"/>
      <c r="G25" s="1">
        <v>2</v>
      </c>
      <c r="H25" s="2"/>
      <c r="I25" s="8">
        <f t="shared" si="0"/>
        <v>0</v>
      </c>
    </row>
    <row r="26" spans="1:9" ht="34.5" customHeight="1" x14ac:dyDescent="0.25">
      <c r="A26" s="24" t="s">
        <v>28</v>
      </c>
      <c r="B26" s="25"/>
      <c r="C26" s="25"/>
      <c r="D26" s="25"/>
      <c r="E26" s="25"/>
      <c r="F26" s="25"/>
      <c r="G26" s="25"/>
      <c r="H26" s="25"/>
      <c r="I26" s="9">
        <f>SUM(I21:I25)</f>
        <v>0</v>
      </c>
    </row>
    <row r="27" spans="1:9" ht="36" customHeight="1" x14ac:dyDescent="0.25">
      <c r="A27" s="24"/>
      <c r="B27" s="25"/>
      <c r="C27" s="25"/>
      <c r="D27" s="25"/>
      <c r="E27" s="25"/>
      <c r="F27" s="25"/>
      <c r="G27" s="25"/>
      <c r="H27" s="25"/>
      <c r="I27" s="4" t="s">
        <v>20</v>
      </c>
    </row>
    <row r="28" spans="1:9" x14ac:dyDescent="0.25">
      <c r="A28" s="20" t="s">
        <v>26</v>
      </c>
      <c r="B28" s="21"/>
      <c r="C28" s="21"/>
      <c r="D28" s="21"/>
      <c r="E28" s="21"/>
      <c r="F28" s="21"/>
      <c r="G28" s="21"/>
      <c r="H28" s="21"/>
      <c r="I28" s="11">
        <f>I26*0.2</f>
        <v>0</v>
      </c>
    </row>
    <row r="29" spans="1:9" ht="15.75" thickBot="1" x14ac:dyDescent="0.3">
      <c r="A29" s="22" t="s">
        <v>21</v>
      </c>
      <c r="B29" s="23"/>
      <c r="C29" s="23"/>
      <c r="D29" s="23"/>
      <c r="E29" s="23"/>
      <c r="F29" s="23"/>
      <c r="G29" s="23"/>
      <c r="H29" s="23"/>
      <c r="I29" s="10">
        <f>I26+I28</f>
        <v>0</v>
      </c>
    </row>
    <row r="30" spans="1:9" x14ac:dyDescent="0.25">
      <c r="A30" t="s">
        <v>22</v>
      </c>
    </row>
    <row r="33" spans="1:9" x14ac:dyDescent="0.25">
      <c r="A33" t="s">
        <v>23</v>
      </c>
    </row>
    <row r="34" spans="1:9" x14ac:dyDescent="0.25">
      <c r="F34" s="12" t="s">
        <v>25</v>
      </c>
      <c r="G34" s="12"/>
      <c r="H34" s="12"/>
      <c r="I34" s="12"/>
    </row>
    <row r="35" spans="1:9" x14ac:dyDescent="0.25">
      <c r="F35" s="12" t="s">
        <v>1</v>
      </c>
      <c r="G35" s="12"/>
      <c r="H35" s="12"/>
      <c r="I35" s="12"/>
    </row>
    <row r="36" spans="1:9" x14ac:dyDescent="0.25">
      <c r="F36" s="12" t="s">
        <v>2</v>
      </c>
      <c r="G36" s="12"/>
      <c r="H36" s="12"/>
      <c r="I36" s="12"/>
    </row>
  </sheetData>
  <mergeCells count="34">
    <mergeCell ref="B20:F20"/>
    <mergeCell ref="F36:I36"/>
    <mergeCell ref="F35:I35"/>
    <mergeCell ref="F34:I34"/>
    <mergeCell ref="B24:F24"/>
    <mergeCell ref="A28:H28"/>
    <mergeCell ref="A29:H29"/>
    <mergeCell ref="A26:H27"/>
    <mergeCell ref="B21:F21"/>
    <mergeCell ref="B22:F22"/>
    <mergeCell ref="B25:F25"/>
    <mergeCell ref="B23:F23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2022-06-03T08:31:10Z</dcterms:modified>
</cp:coreProperties>
</file>