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10A52EEB-190E-4EB7-95E0-E157C97707C2}" xr6:coauthVersionLast="47" xr6:coauthVersionMax="47" xr10:uidLastSave="{00000000-0000-0000-0000-000000000000}"/>
  <bookViews>
    <workbookView xWindow="34035" yWindow="1410" windowWidth="16500" windowHeight="14250" xr2:uid="{00000000-000D-0000-FFFF-FFFF00000000}"/>
  </bookViews>
  <sheets>
    <sheet name="Kalkulácia do VO" sheetId="3" r:id="rId1"/>
    <sheet name="LIMITY" sheetId="5" r:id="rId2"/>
  </sheets>
  <definedNames>
    <definedName name="_xlnm._FilterDatabase" localSheetId="0" hidden="1">'Kalkulácia do VO'!$A$3:$I$8</definedName>
    <definedName name="HZS" localSheetId="0">'Kalkulácia do VO'!#REF!</definedName>
    <definedName name="HZS">#REF!</definedName>
    <definedName name="_xlnm.Print_Titles" localSheetId="0">'Kalkulácia do VO'!$3:$3</definedName>
    <definedName name="sadzba1" localSheetId="0">'Kalkulácia do VO'!#REF!</definedName>
    <definedName name="sadzba1">#REF!</definedName>
    <definedName name="sadzba2" localSheetId="0">'Kalkulácia do VO'!#REF!</definedName>
    <definedName name="sadzb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5" l="1"/>
  <c r="F4" i="3" l="1"/>
  <c r="H4" i="3" s="1"/>
  <c r="F5" i="3"/>
  <c r="H5" i="3" s="1"/>
  <c r="F6" i="3"/>
  <c r="H6" i="3" s="1"/>
  <c r="F7" i="3"/>
  <c r="H7" i="3" s="1"/>
  <c r="F8" i="3"/>
  <c r="H8" i="3" s="1"/>
</calcChain>
</file>

<file path=xl/sharedStrings.xml><?xml version="1.0" encoding="utf-8"?>
<sst xmlns="http://schemas.openxmlformats.org/spreadsheetml/2006/main" count="35" uniqueCount="27">
  <si>
    <t>Projekt</t>
  </si>
  <si>
    <t>Pozícia</t>
  </si>
  <si>
    <t>ks</t>
  </si>
  <si>
    <t xml:space="preserve">Systém na ochranu špecializovaných sieťových prepojení </t>
  </si>
  <si>
    <t>Pracovná stanica na ochranu utajovaných skutočností do úrovne "Dôverné"</t>
  </si>
  <si>
    <t>Softvérové vybavenie pre pracovnú stanicu na ochranu utajovaných skutočností do úrovne "Dôverné"</t>
  </si>
  <si>
    <t>Nasadenie a uvedenie riešenia na ochranu utajovaných skutočností do stupňa "Dôverné" do prevádzky</t>
  </si>
  <si>
    <t>IT/IS konzultant (napr. SAP)</t>
  </si>
  <si>
    <t>Množstvo (Počet MJ)</t>
  </si>
  <si>
    <t>ČD</t>
  </si>
  <si>
    <t>MJ</t>
  </si>
  <si>
    <t>Cena za MJ
[EUR bez DPH]</t>
  </si>
  <si>
    <t>Cena
[EUR bez DPH]</t>
  </si>
  <si>
    <t>sada</t>
  </si>
  <si>
    <t>Položka</t>
  </si>
  <si>
    <t>uchádzač vyplní žlté bunky</t>
  </si>
  <si>
    <t>Max. suma za 1 ČD
v EUR bez DPH</t>
  </si>
  <si>
    <t>Limity podľa Príručky pre oprávnenosť výdavkov PO7 OPII a podľa schváleného rozpočtu</t>
  </si>
  <si>
    <t>Max. suma za 1 ČH
v EUR bez DPH</t>
  </si>
  <si>
    <t>Sadzba DPH [%]</t>
  </si>
  <si>
    <t>Cena
[EUR s DPH]</t>
  </si>
  <si>
    <t>Káble pre systém na ochranu špecializovaných sieťových prepojení</t>
  </si>
  <si>
    <t>Multifunkčná tlačiareň A4 farebná podľa požiadaviek NBÚ NEV</t>
  </si>
  <si>
    <t>V ........................., dňa ...............</t>
  </si>
  <si>
    <t>.............................................................
meno a priezvisko, funkcia
podpis1</t>
  </si>
  <si>
    <t>1 Doklad musí byť podpísaný uchádzačom, jeho štatutárnym orgánom alebo členom štatutárneho orgánu alebo iným zástupcom uchádzača, ktorý je oprávnený konať v mene uchádzača v obchodných záväzkových vzťahoch.</t>
  </si>
  <si>
    <r>
      <rPr>
        <b/>
        <sz val="22"/>
        <color theme="1"/>
        <rFont val="Calibri"/>
        <family val="2"/>
        <charset val="238"/>
        <scheme val="minor"/>
      </rPr>
      <t xml:space="preserve">Príloha č. 11: </t>
    </r>
    <r>
      <rPr>
        <sz val="22"/>
        <color theme="1"/>
        <rFont val="Calibri"/>
        <family val="2"/>
        <charset val="238"/>
        <scheme val="minor"/>
      </rPr>
      <t xml:space="preserve">
Štruktúrovaný rozpočet predmetu zákazky:
ZUIaKB UJD SR - Systém pre ochranu špecializovaných sieťových prepojení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</si>
</sst>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7" fillId="0" borderId="1" xfId="1" applyFont="1" applyBorder="1" applyAlignment="1" applyProtection="1">
      <alignment vertical="top" wrapText="1"/>
      <protection locked="0"/>
    </xf>
    <xf numFmtId="4" fontId="6" fillId="0" borderId="1" xfId="0" applyNumberFormat="1" applyFont="1" applyFill="1" applyBorder="1" applyAlignment="1">
      <alignment vertical="top"/>
    </xf>
    <xf numFmtId="0" fontId="8" fillId="2" borderId="0" xfId="0" applyFont="1" applyFill="1" applyAlignment="1">
      <alignment wrapText="1"/>
    </xf>
    <xf numFmtId="0" fontId="10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4" fontId="4" fillId="2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0" borderId="1" xfId="1" applyFont="1" applyBorder="1" applyAlignment="1" applyProtection="1">
      <alignment vertical="top" wrapText="1"/>
      <protection locked="0"/>
    </xf>
    <xf numFmtId="0" fontId="12" fillId="0" borderId="0" xfId="0" applyFont="1" applyAlignment="1">
      <alignment wrapText="1"/>
    </xf>
    <xf numFmtId="0" fontId="3" fillId="0" borderId="0" xfId="0" applyFont="1"/>
    <xf numFmtId="1" fontId="9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Normálna" xfId="0" builtinId="0"/>
    <cellStyle name="Normálne 2" xfId="1" xr:uid="{6AEC2CEE-8885-46CB-9A65-05D77765B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209A-6A32-4091-B792-4DC1DDB86D2B}">
  <sheetPr>
    <pageSetUpPr fitToPage="1"/>
  </sheetPr>
  <dimension ref="A1:J22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" sqref="B1:J1"/>
    </sheetView>
  </sheetViews>
  <sheetFormatPr defaultColWidth="8.7109375" defaultRowHeight="15" x14ac:dyDescent="0.25"/>
  <cols>
    <col min="1" max="1" width="33.85546875" style="5" customWidth="1"/>
    <col min="2" max="2" width="62" style="5" customWidth="1"/>
    <col min="3" max="3" width="13.28515625" style="6" bestFit="1" customWidth="1"/>
    <col min="4" max="4" width="7.7109375" style="7" bestFit="1" customWidth="1"/>
    <col min="5" max="5" width="14.28515625" style="6" bestFit="1" customWidth="1"/>
    <col min="6" max="6" width="12.7109375" style="8" bestFit="1" customWidth="1"/>
    <col min="7" max="8" width="12.7109375" style="8" customWidth="1"/>
    <col min="9" max="9" width="28" style="8" customWidth="1"/>
    <col min="10" max="16384" width="8.7109375" style="8"/>
  </cols>
  <sheetData>
    <row r="1" spans="1:10" s="22" customFormat="1" ht="92.25" customHeight="1" x14ac:dyDescent="0.45">
      <c r="A1" s="21"/>
      <c r="B1" s="30" t="s">
        <v>26</v>
      </c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3" t="s">
        <v>15</v>
      </c>
    </row>
    <row r="3" spans="1:10" ht="45" x14ac:dyDescent="0.25">
      <c r="A3" s="9" t="s">
        <v>0</v>
      </c>
      <c r="B3" s="9" t="s">
        <v>14</v>
      </c>
      <c r="C3" s="10" t="s">
        <v>8</v>
      </c>
      <c r="D3" s="9" t="s">
        <v>10</v>
      </c>
      <c r="E3" s="10" t="s">
        <v>11</v>
      </c>
      <c r="F3" s="9" t="s">
        <v>12</v>
      </c>
      <c r="G3" s="23" t="s">
        <v>19</v>
      </c>
      <c r="H3" s="9" t="s">
        <v>20</v>
      </c>
      <c r="I3" s="9" t="s">
        <v>1</v>
      </c>
    </row>
    <row r="4" spans="1:10" ht="30" x14ac:dyDescent="0.25">
      <c r="A4" s="11" t="s">
        <v>3</v>
      </c>
      <c r="B4" s="12" t="s">
        <v>4</v>
      </c>
      <c r="C4" s="13">
        <v>1</v>
      </c>
      <c r="D4" s="14" t="s">
        <v>2</v>
      </c>
      <c r="E4" s="15"/>
      <c r="F4" s="16">
        <f t="shared" ref="F4:F8" si="0">C4*E4</f>
        <v>0</v>
      </c>
      <c r="G4" s="29"/>
      <c r="H4" s="24">
        <f>(1+G4/100)*F4</f>
        <v>0</v>
      </c>
      <c r="I4" s="17"/>
    </row>
    <row r="5" spans="1:10" ht="30" x14ac:dyDescent="0.25">
      <c r="A5" s="18" t="s">
        <v>3</v>
      </c>
      <c r="B5" s="12" t="s">
        <v>5</v>
      </c>
      <c r="C5" s="13">
        <v>2</v>
      </c>
      <c r="D5" s="14" t="s">
        <v>2</v>
      </c>
      <c r="E5" s="15"/>
      <c r="F5" s="16">
        <f t="shared" si="0"/>
        <v>0</v>
      </c>
      <c r="G5" s="29"/>
      <c r="H5" s="24">
        <f t="shared" ref="H5:H8" si="1">(1+G5/100)*F5</f>
        <v>0</v>
      </c>
      <c r="I5" s="17"/>
    </row>
    <row r="6" spans="1:10" ht="30" x14ac:dyDescent="0.25">
      <c r="A6" s="18" t="s">
        <v>3</v>
      </c>
      <c r="B6" s="25" t="s">
        <v>21</v>
      </c>
      <c r="C6" s="13">
        <v>1</v>
      </c>
      <c r="D6" s="14" t="s">
        <v>13</v>
      </c>
      <c r="E6" s="15"/>
      <c r="F6" s="16">
        <f t="shared" si="0"/>
        <v>0</v>
      </c>
      <c r="G6" s="29"/>
      <c r="H6" s="24">
        <f t="shared" si="1"/>
        <v>0</v>
      </c>
      <c r="I6" s="17"/>
    </row>
    <row r="7" spans="1:10" ht="30" x14ac:dyDescent="0.25">
      <c r="A7" s="18" t="s">
        <v>3</v>
      </c>
      <c r="B7" s="25" t="s">
        <v>22</v>
      </c>
      <c r="C7" s="13">
        <v>1</v>
      </c>
      <c r="D7" s="14" t="s">
        <v>2</v>
      </c>
      <c r="E7" s="15"/>
      <c r="F7" s="16">
        <f t="shared" si="0"/>
        <v>0</v>
      </c>
      <c r="G7" s="29"/>
      <c r="H7" s="24">
        <f t="shared" si="1"/>
        <v>0</v>
      </c>
      <c r="I7" s="17"/>
    </row>
    <row r="8" spans="1:10" ht="30" x14ac:dyDescent="0.25">
      <c r="A8" s="18" t="s">
        <v>3</v>
      </c>
      <c r="B8" s="25" t="s">
        <v>6</v>
      </c>
      <c r="C8" s="19"/>
      <c r="D8" s="14" t="s">
        <v>9</v>
      </c>
      <c r="E8" s="15"/>
      <c r="F8" s="16">
        <f t="shared" si="0"/>
        <v>0</v>
      </c>
      <c r="G8" s="29"/>
      <c r="H8" s="24">
        <f t="shared" si="1"/>
        <v>0</v>
      </c>
      <c r="I8" s="20" t="s">
        <v>7</v>
      </c>
    </row>
    <row r="13" spans="1:10" x14ac:dyDescent="0.25">
      <c r="C13" s="26"/>
      <c r="D13" s="27"/>
      <c r="E13" s="26"/>
      <c r="F13" s="26"/>
      <c r="G13" s="28"/>
      <c r="H13" s="26"/>
      <c r="I13" s="26"/>
    </row>
    <row r="14" spans="1:10" x14ac:dyDescent="0.25">
      <c r="C14" s="31" t="s">
        <v>23</v>
      </c>
      <c r="D14" s="31"/>
      <c r="E14" s="31"/>
      <c r="F14" s="31"/>
      <c r="G14" s="31"/>
      <c r="H14" s="26"/>
      <c r="I14" s="26"/>
    </row>
    <row r="15" spans="1:10" x14ac:dyDescent="0.25">
      <c r="C15" s="31"/>
      <c r="D15" s="31"/>
      <c r="E15" s="31"/>
      <c r="F15" s="31"/>
      <c r="G15" s="31"/>
      <c r="H15" s="26"/>
      <c r="I15" s="26"/>
    </row>
    <row r="16" spans="1:10" x14ac:dyDescent="0.25">
      <c r="C16" s="31"/>
      <c r="D16" s="31"/>
      <c r="E16" s="31"/>
      <c r="F16" s="31"/>
      <c r="G16" s="31"/>
      <c r="H16" s="26"/>
      <c r="I16" s="26"/>
    </row>
    <row r="17" spans="2:9" x14ac:dyDescent="0.25">
      <c r="C17" s="26"/>
      <c r="D17" s="27"/>
      <c r="E17" s="26"/>
      <c r="F17" s="26"/>
      <c r="G17" s="28"/>
      <c r="H17" s="26"/>
      <c r="I17" s="26"/>
    </row>
    <row r="18" spans="2:9" x14ac:dyDescent="0.25">
      <c r="C18" s="26"/>
      <c r="D18" s="27"/>
      <c r="E18" s="26"/>
      <c r="F18" s="26"/>
      <c r="G18" s="28"/>
      <c r="H18" s="26"/>
      <c r="I18" s="26"/>
    </row>
    <row r="19" spans="2:9" x14ac:dyDescent="0.25">
      <c r="C19" s="26"/>
      <c r="D19" s="27"/>
      <c r="E19" s="26"/>
      <c r="F19" s="26"/>
      <c r="G19" s="32" t="s">
        <v>24</v>
      </c>
      <c r="H19" s="33"/>
      <c r="I19" s="33"/>
    </row>
    <row r="20" spans="2:9" x14ac:dyDescent="0.25">
      <c r="C20" s="26"/>
      <c r="D20" s="27"/>
      <c r="E20" s="26"/>
      <c r="F20" s="26"/>
      <c r="G20" s="33"/>
      <c r="H20" s="33"/>
      <c r="I20" s="33"/>
    </row>
    <row r="21" spans="2:9" x14ac:dyDescent="0.25">
      <c r="C21" s="26"/>
      <c r="D21" s="27"/>
      <c r="E21" s="26"/>
      <c r="F21" s="26"/>
      <c r="G21" s="28"/>
      <c r="H21" s="26"/>
      <c r="I21" s="26"/>
    </row>
    <row r="22" spans="2:9" ht="30" customHeight="1" x14ac:dyDescent="0.25">
      <c r="B22" s="34" t="s">
        <v>25</v>
      </c>
      <c r="C22" s="34"/>
      <c r="D22" s="34"/>
      <c r="E22" s="34"/>
      <c r="F22" s="34"/>
      <c r="G22" s="34"/>
      <c r="H22" s="34"/>
      <c r="I22" s="34"/>
    </row>
  </sheetData>
  <autoFilter ref="A3:I8" xr:uid="{5775209A-6A32-4091-B792-4DC1DDB86D2B}"/>
  <mergeCells count="4">
    <mergeCell ref="B1:J1"/>
    <mergeCell ref="C14:G16"/>
    <mergeCell ref="G19:I20"/>
    <mergeCell ref="B22:I22"/>
  </mergeCells>
  <pageMargins left="0.27559055118110237" right="0.23622047244094491" top="0.62992125984251968" bottom="0.47244094488188981" header="0.23622047244094491" footer="0.23622047244094491"/>
  <pageSetup paperSize="9" scale="8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CD3D-C417-49A7-8D9E-AB7698FE3571}">
  <dimension ref="A1:C3"/>
  <sheetViews>
    <sheetView workbookViewId="0"/>
  </sheetViews>
  <sheetFormatPr defaultRowHeight="15" x14ac:dyDescent="0.25"/>
  <cols>
    <col min="1" max="1" width="37" customWidth="1"/>
    <col min="2" max="2" width="24.28515625" customWidth="1"/>
    <col min="3" max="3" width="24.7109375" customWidth="1"/>
  </cols>
  <sheetData>
    <row r="1" spans="1:3" x14ac:dyDescent="0.25">
      <c r="A1" t="s">
        <v>17</v>
      </c>
    </row>
    <row r="2" spans="1:3" ht="25.5" x14ac:dyDescent="0.25">
      <c r="A2" s="4" t="s">
        <v>1</v>
      </c>
      <c r="B2" s="4" t="s">
        <v>18</v>
      </c>
      <c r="C2" s="4" t="s">
        <v>16</v>
      </c>
    </row>
    <row r="3" spans="1:3" x14ac:dyDescent="0.25">
      <c r="A3" s="1" t="s">
        <v>7</v>
      </c>
      <c r="B3" s="2">
        <v>100</v>
      </c>
      <c r="C3" s="2">
        <f t="shared" ref="C3" si="0">B3*8</f>
        <v>800</v>
      </c>
    </row>
  </sheetData>
  <sortState xmlns:xlrd2="http://schemas.microsoft.com/office/spreadsheetml/2017/richdata2" ref="A3:C3">
    <sortCondition ref="A3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Kalkulácia do VO</vt:lpstr>
      <vt:lpstr>LIMITY</vt:lpstr>
      <vt:lpstr>'Kalkulácia do VO'!Názvy_tlače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2021-09-14T10:11:03Z</dcterms:created>
  <dcterms:modified xsi:type="dcterms:W3CDTF">2022-05-18T13:50:45Z</dcterms:modified>
</cp:coreProperties>
</file>