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esktop\Verejné obstarávanie po 1_8_2020\DNS Pestovné práce 2019_2022\DNS Pestovné práce 2022\ENVIRA 1_3273_DNS_2022\"/>
    </mc:Choice>
  </mc:AlternateContent>
  <bookViews>
    <workbookView xWindow="0" yWindow="0" windowWidth="23040" windowHeight="10248"/>
  </bookViews>
  <sheets>
    <sheet name="G2 nový návrh (2)" sheetId="5" r:id="rId1"/>
  </sheets>
  <definedNames>
    <definedName name="_xlnm._FilterDatabase" localSheetId="0" hidden="1">'G2 nový návrh (2)'!$A$6:$J$15</definedName>
    <definedName name="_xlnm.Print_Area" localSheetId="0">'G2 nový návrh (2)'!$A$1:$J$16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9" i="5" l="1"/>
  <c r="I9" i="5"/>
  <c r="J10" i="5"/>
  <c r="I10" i="5"/>
  <c r="J7" i="5" l="1"/>
  <c r="J8" i="5"/>
  <c r="I7" i="5"/>
  <c r="I8" i="5"/>
  <c r="J11" i="5" l="1"/>
  <c r="I11" i="5"/>
</calcChain>
</file>

<file path=xl/sharedStrings.xml><?xml version="1.0" encoding="utf-8"?>
<sst xmlns="http://schemas.openxmlformats.org/spreadsheetml/2006/main" count="31" uniqueCount="22">
  <si>
    <t>Špecifikácia pestovateľského výkonu</t>
  </si>
  <si>
    <t>Merná jednotka</t>
  </si>
  <si>
    <t>Cena za mernú jednotku v € bez DPH:</t>
  </si>
  <si>
    <t>Počet merných jednotiek</t>
  </si>
  <si>
    <t xml:space="preserve">Cena za pestovateľský výkon stanovená objednávateľom v € bez DPH </t>
  </si>
  <si>
    <t>Číslo</t>
  </si>
  <si>
    <t>Pestovateľský výkon (pracovná činnosť a druh práce)</t>
  </si>
  <si>
    <t xml:space="preserve">Tarifná trieda </t>
  </si>
  <si>
    <t>Cena za pestovateľský výkon v € bez DPH:</t>
  </si>
  <si>
    <t>VYPĹŇA UCHÁDZAČ</t>
  </si>
  <si>
    <t>Celková cena za celý predmet zákazky</t>
  </si>
  <si>
    <t>Cena za mernú jednotku stanovená objednávateľom v € bez DPH:</t>
  </si>
  <si>
    <t>Príloha č. 3 k Zmluve o dodaní služieb č. 1/3273/DNS/2022</t>
  </si>
  <si>
    <t>Názov predmetu zákazky: Pestovateľská činnosť v  škôlkárskom stredisku SGOD Jochy</t>
  </si>
  <si>
    <t>Trvanie zákazky: 31.12.2022</t>
  </si>
  <si>
    <t>4.1.3.</t>
  </si>
  <si>
    <t>Vykonávanie tvarovacích rezov v semenných sadoch, orezávanie hláv v matečniciach rýchlorastúcich drevín.</t>
  </si>
  <si>
    <t>Tvarovanie semenných sadov vo výške s použitím JMP,zatieranie rán</t>
  </si>
  <si>
    <t>hod</t>
  </si>
  <si>
    <t>Odstraňovanie náletových drevín, uhadzovanie haluziny JMP</t>
  </si>
  <si>
    <t>Kosenie semenného sadu kosačkou,</t>
  </si>
  <si>
    <t>Hnojenie semenného sadu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</si>
</sst>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Times New Roman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rgb="FFFF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57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1" applyFont="1" applyFill="1"/>
    <xf numFmtId="0" fontId="4" fillId="0" borderId="0" xfId="1" applyFont="1" applyFill="1"/>
    <xf numFmtId="0" fontId="4" fillId="0" borderId="0" xfId="1" applyFont="1" applyFill="1" applyAlignment="1">
      <alignment horizontal="center"/>
    </xf>
    <xf numFmtId="0" fontId="6" fillId="0" borderId="0" xfId="1" applyFont="1" applyFill="1"/>
    <xf numFmtId="0" fontId="2" fillId="0" borderId="0" xfId="1" applyFont="1" applyFill="1" applyAlignment="1">
      <alignment horizontal="center"/>
    </xf>
    <xf numFmtId="4" fontId="5" fillId="2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0" xfId="0" applyFont="1"/>
    <xf numFmtId="0" fontId="8" fillId="0" borderId="0" xfId="0" applyNumberFormat="1" applyFont="1" applyAlignment="1">
      <alignment horizontal="left"/>
    </xf>
    <xf numFmtId="4" fontId="8" fillId="0" borderId="0" xfId="0" applyNumberFormat="1" applyFont="1"/>
    <xf numFmtId="0" fontId="2" fillId="0" borderId="0" xfId="1" applyFont="1" applyFill="1" applyAlignment="1">
      <alignment horizontal="center" wrapText="1"/>
    </xf>
    <xf numFmtId="0" fontId="4" fillId="0" borderId="0" xfId="1" applyFont="1" applyFill="1" applyAlignment="1">
      <alignment horizontal="center" wrapText="1"/>
    </xf>
    <xf numFmtId="0" fontId="2" fillId="0" borderId="0" xfId="1" applyFont="1" applyFill="1" applyAlignment="1">
      <alignment wrapText="1"/>
    </xf>
    <xf numFmtId="0" fontId="4" fillId="0" borderId="0" xfId="1" applyFont="1" applyFill="1" applyAlignment="1">
      <alignment wrapText="1"/>
    </xf>
    <xf numFmtId="4" fontId="5" fillId="0" borderId="1" xfId="1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/>
    </xf>
    <xf numFmtId="14" fontId="4" fillId="0" borderId="0" xfId="1" applyNumberFormat="1" applyFont="1" applyFill="1" applyAlignment="1">
      <alignment horizontal="center" wrapText="1"/>
    </xf>
    <xf numFmtId="2" fontId="2" fillId="0" borderId="0" xfId="1" applyNumberFormat="1" applyFont="1" applyFill="1"/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/>
    <xf numFmtId="3" fontId="8" fillId="0" borderId="0" xfId="0" applyNumberFormat="1" applyFont="1"/>
    <xf numFmtId="0" fontId="10" fillId="0" borderId="0" xfId="0" applyFont="1"/>
    <xf numFmtId="0" fontId="8" fillId="0" borderId="0" xfId="0" applyFont="1" applyFill="1"/>
    <xf numFmtId="0" fontId="8" fillId="3" borderId="1" xfId="0" applyFont="1" applyFill="1" applyBorder="1" applyAlignment="1">
      <alignment vertical="center" wrapText="1"/>
    </xf>
    <xf numFmtId="4" fontId="8" fillId="0" borderId="1" xfId="0" applyNumberFormat="1" applyFont="1" applyFill="1" applyBorder="1"/>
    <xf numFmtId="4" fontId="8" fillId="0" borderId="0" xfId="0" applyNumberFormat="1" applyFont="1" applyFill="1"/>
    <xf numFmtId="3" fontId="5" fillId="0" borderId="1" xfId="1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Protection="1">
      <protection locked="0"/>
    </xf>
    <xf numFmtId="0" fontId="9" fillId="4" borderId="1" xfId="0" applyFont="1" applyFill="1" applyBorder="1" applyAlignment="1">
      <alignment horizontal="center" vertical="center" wrapText="1"/>
    </xf>
    <xf numFmtId="3" fontId="8" fillId="0" borderId="3" xfId="0" applyNumberFormat="1" applyFont="1" applyBorder="1"/>
    <xf numFmtId="4" fontId="8" fillId="2" borderId="3" xfId="0" applyNumberFormat="1" applyFont="1" applyFill="1" applyBorder="1" applyProtection="1">
      <protection locked="0"/>
    </xf>
    <xf numFmtId="4" fontId="8" fillId="0" borderId="3" xfId="0" applyNumberFormat="1" applyFont="1" applyFill="1" applyBorder="1"/>
    <xf numFmtId="0" fontId="9" fillId="5" borderId="1" xfId="0" applyNumberFormat="1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4" fontId="8" fillId="0" borderId="1" xfId="0" applyNumberFormat="1" applyFont="1" applyFill="1" applyBorder="1" applyAlignment="1">
      <alignment vertical="center"/>
    </xf>
    <xf numFmtId="0" fontId="8" fillId="5" borderId="3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3" fontId="8" fillId="0" borderId="3" xfId="0" applyNumberFormat="1" applyFont="1" applyBorder="1" applyAlignment="1">
      <alignment vertical="center"/>
    </xf>
    <xf numFmtId="4" fontId="8" fillId="0" borderId="3" xfId="0" applyNumberFormat="1" applyFont="1" applyFill="1" applyBorder="1" applyAlignment="1">
      <alignment vertical="center"/>
    </xf>
    <xf numFmtId="0" fontId="9" fillId="0" borderId="4" xfId="0" applyFont="1" applyBorder="1"/>
    <xf numFmtId="0" fontId="8" fillId="0" borderId="5" xfId="0" applyFont="1" applyFill="1" applyBorder="1"/>
    <xf numFmtId="0" fontId="8" fillId="0" borderId="5" xfId="0" applyFont="1" applyBorder="1"/>
    <xf numFmtId="3" fontId="8" fillId="0" borderId="5" xfId="0" applyNumberFormat="1" applyFont="1" applyBorder="1"/>
    <xf numFmtId="4" fontId="8" fillId="0" borderId="5" xfId="0" applyNumberFormat="1" applyFont="1" applyBorder="1"/>
    <xf numFmtId="4" fontId="8" fillId="0" borderId="5" xfId="0" applyNumberFormat="1" applyFont="1" applyFill="1" applyBorder="1"/>
    <xf numFmtId="3" fontId="8" fillId="0" borderId="6" xfId="0" applyNumberFormat="1" applyFont="1" applyBorder="1"/>
    <xf numFmtId="0" fontId="8" fillId="0" borderId="1" xfId="0" applyNumberFormat="1" applyFont="1" applyBorder="1" applyAlignment="1">
      <alignment horizontal="left"/>
    </xf>
    <xf numFmtId="0" fontId="2" fillId="2" borderId="0" xfId="1" applyFont="1" applyFill="1" applyAlignment="1">
      <alignment horizontal="center" wrapText="1"/>
    </xf>
  </cellXfs>
  <cellStyles count="3">
    <cellStyle name="Normálna 2" xfId="1"/>
    <cellStyle name="Normálna 3" xfId="2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tabSelected="1" topLeftCell="C7" zoomScale="70" zoomScaleNormal="70" workbookViewId="0">
      <selection activeCell="I17" sqref="I17"/>
    </sheetView>
  </sheetViews>
  <sheetFormatPr defaultColWidth="9.109375" defaultRowHeight="15.6" x14ac:dyDescent="0.3"/>
  <cols>
    <col min="1" max="1" width="9.109375" style="11"/>
    <col min="2" max="2" width="72.33203125" style="10" customWidth="1"/>
    <col min="3" max="3" width="12.6640625" style="25" customWidth="1"/>
    <col min="4" max="4" width="42" style="10" customWidth="1"/>
    <col min="5" max="5" width="13.109375" style="10" customWidth="1"/>
    <col min="6" max="6" width="12" style="23" customWidth="1"/>
    <col min="7" max="7" width="16.33203125" style="12" customWidth="1"/>
    <col min="8" max="8" width="20.88671875" style="28" customWidth="1"/>
    <col min="9" max="9" width="23.109375" style="28" customWidth="1"/>
    <col min="10" max="10" width="19.44140625" style="12" customWidth="1"/>
    <col min="11" max="16384" width="9.109375" style="10"/>
  </cols>
  <sheetData>
    <row r="1" spans="1:10" s="3" customFormat="1" x14ac:dyDescent="0.3">
      <c r="A1" s="18" t="s">
        <v>12</v>
      </c>
      <c r="B1" s="15"/>
      <c r="D1" s="13"/>
      <c r="E1" s="7"/>
      <c r="G1" s="56" t="s">
        <v>9</v>
      </c>
      <c r="H1" s="13"/>
      <c r="I1" s="13"/>
      <c r="J1" s="20"/>
    </row>
    <row r="2" spans="1:10" s="3" customFormat="1" ht="12" customHeight="1" x14ac:dyDescent="0.3">
      <c r="B2" s="15"/>
      <c r="D2" s="13"/>
      <c r="E2" s="7"/>
      <c r="G2" s="56"/>
      <c r="H2" s="13"/>
      <c r="I2" s="13"/>
      <c r="J2" s="20"/>
    </row>
    <row r="3" spans="1:10" s="2" customFormat="1" ht="16.5" customHeight="1" x14ac:dyDescent="0.3">
      <c r="A3" s="4" t="s">
        <v>13</v>
      </c>
      <c r="B3" s="16"/>
      <c r="C3" s="4"/>
      <c r="D3" s="14"/>
      <c r="E3" s="5"/>
      <c r="F3" s="4"/>
      <c r="G3" s="56"/>
      <c r="H3" s="13"/>
      <c r="I3" s="13"/>
      <c r="J3" s="20"/>
    </row>
    <row r="4" spans="1:10" s="1" customFormat="1" ht="18.75" customHeight="1" x14ac:dyDescent="0.3">
      <c r="A4" s="4" t="s">
        <v>14</v>
      </c>
      <c r="B4" s="16"/>
      <c r="C4" s="4"/>
      <c r="D4" s="19"/>
      <c r="E4" s="5"/>
      <c r="F4" s="4"/>
      <c r="G4" s="56"/>
      <c r="H4" s="13"/>
      <c r="I4" s="13"/>
      <c r="J4" s="20"/>
    </row>
    <row r="5" spans="1:10" s="2" customFormat="1" ht="18" customHeight="1" x14ac:dyDescent="0.3">
      <c r="A5" s="6"/>
      <c r="B5" s="4"/>
      <c r="C5" s="4"/>
      <c r="D5" s="5"/>
      <c r="E5" s="5"/>
      <c r="F5" s="4"/>
      <c r="G5" s="3"/>
      <c r="H5" s="3"/>
      <c r="I5" s="3"/>
      <c r="J5" s="20"/>
    </row>
    <row r="6" spans="1:10" ht="66" customHeight="1" x14ac:dyDescent="0.3">
      <c r="A6" s="9" t="s">
        <v>5</v>
      </c>
      <c r="B6" s="9" t="s">
        <v>6</v>
      </c>
      <c r="C6" s="26" t="s">
        <v>7</v>
      </c>
      <c r="D6" s="9" t="s">
        <v>0</v>
      </c>
      <c r="E6" s="21" t="s">
        <v>1</v>
      </c>
      <c r="F6" s="29" t="s">
        <v>3</v>
      </c>
      <c r="G6" s="8" t="s">
        <v>2</v>
      </c>
      <c r="H6" s="17" t="s">
        <v>11</v>
      </c>
      <c r="I6" s="17" t="s">
        <v>4</v>
      </c>
      <c r="J6" s="17" t="s">
        <v>8</v>
      </c>
    </row>
    <row r="7" spans="1:10" ht="31.2" x14ac:dyDescent="0.3">
      <c r="A7" s="35" t="s">
        <v>15</v>
      </c>
      <c r="B7" s="36" t="s">
        <v>16</v>
      </c>
      <c r="C7" s="31">
        <v>3</v>
      </c>
      <c r="D7" s="37" t="s">
        <v>17</v>
      </c>
      <c r="E7" s="38" t="s">
        <v>18</v>
      </c>
      <c r="F7" s="39">
        <v>125</v>
      </c>
      <c r="G7" s="30">
        <v>9.4600000000000009</v>
      </c>
      <c r="H7" s="41">
        <v>7.89</v>
      </c>
      <c r="I7" s="27">
        <f t="shared" ref="I7:I8" si="0">F7*H7</f>
        <v>986.25</v>
      </c>
      <c r="J7" s="22">
        <f t="shared" ref="J7:J8" si="1">F7*G7</f>
        <v>1182.5</v>
      </c>
    </row>
    <row r="8" spans="1:10" ht="31.2" x14ac:dyDescent="0.3">
      <c r="A8" s="35" t="s">
        <v>15</v>
      </c>
      <c r="B8" s="36" t="s">
        <v>16</v>
      </c>
      <c r="C8" s="31">
        <v>3</v>
      </c>
      <c r="D8" s="40" t="s">
        <v>19</v>
      </c>
      <c r="E8" s="38" t="s">
        <v>18</v>
      </c>
      <c r="F8" s="39">
        <v>46</v>
      </c>
      <c r="G8" s="30">
        <v>9.4600000000000009</v>
      </c>
      <c r="H8" s="41">
        <v>7.89</v>
      </c>
      <c r="I8" s="27">
        <f t="shared" si="0"/>
        <v>362.94</v>
      </c>
      <c r="J8" s="22">
        <f t="shared" si="1"/>
        <v>435.16</v>
      </c>
    </row>
    <row r="9" spans="1:10" ht="31.2" x14ac:dyDescent="0.3">
      <c r="A9" s="35" t="s">
        <v>15</v>
      </c>
      <c r="B9" s="36" t="s">
        <v>16</v>
      </c>
      <c r="C9" s="31">
        <v>4</v>
      </c>
      <c r="D9" s="40" t="s">
        <v>20</v>
      </c>
      <c r="E9" s="38" t="s">
        <v>18</v>
      </c>
      <c r="F9" s="39">
        <v>90</v>
      </c>
      <c r="G9" s="33">
        <v>9.4600000000000009</v>
      </c>
      <c r="H9" s="41">
        <v>7.89</v>
      </c>
      <c r="I9" s="34">
        <f>H9*F9</f>
        <v>710.1</v>
      </c>
      <c r="J9" s="32">
        <f>G9*F9</f>
        <v>851.40000000000009</v>
      </c>
    </row>
    <row r="10" spans="1:10" ht="31.2" x14ac:dyDescent="0.3">
      <c r="A10" s="35" t="s">
        <v>15</v>
      </c>
      <c r="B10" s="42" t="s">
        <v>16</v>
      </c>
      <c r="C10" s="43">
        <v>3</v>
      </c>
      <c r="D10" s="44" t="s">
        <v>21</v>
      </c>
      <c r="E10" s="45" t="s">
        <v>18</v>
      </c>
      <c r="F10" s="46">
        <v>24</v>
      </c>
      <c r="G10" s="33">
        <v>7.08</v>
      </c>
      <c r="H10" s="47">
        <v>5.9</v>
      </c>
      <c r="I10" s="34">
        <f t="shared" ref="I10" si="2">F10*H10</f>
        <v>141.60000000000002</v>
      </c>
      <c r="J10" s="32">
        <f t="shared" ref="J10" si="3">F10*G10</f>
        <v>169.92000000000002</v>
      </c>
    </row>
    <row r="11" spans="1:10" ht="32.25" customHeight="1" x14ac:dyDescent="0.3">
      <c r="A11" s="55"/>
      <c r="B11" s="48" t="s">
        <v>10</v>
      </c>
      <c r="C11" s="49"/>
      <c r="D11" s="50"/>
      <c r="E11" s="50"/>
      <c r="F11" s="51"/>
      <c r="G11" s="52"/>
      <c r="H11" s="53"/>
      <c r="I11" s="53">
        <f>SUM(I7:I10)</f>
        <v>2200.89</v>
      </c>
      <c r="J11" s="54">
        <f>SUM(J7:J10)</f>
        <v>2638.9800000000005</v>
      </c>
    </row>
    <row r="13" spans="1:10" ht="17.399999999999999" x14ac:dyDescent="0.3">
      <c r="B13" s="24"/>
    </row>
    <row r="14" spans="1:10" ht="17.399999999999999" x14ac:dyDescent="0.3">
      <c r="B14" s="24"/>
    </row>
  </sheetData>
  <mergeCells count="1">
    <mergeCell ref="G1:G4"/>
  </mergeCells>
  <pageMargins left="0.7" right="0.7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G2 nový návrh (2)</vt:lpstr>
      <vt:lpstr>'G2 nový návrh (2)'!Oblasť_tlače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miriam.suskova</cp:lastModifiedBy>
  <cp:lastPrinted>2019-07-30T10:25:38Z</cp:lastPrinted>
  <dcterms:created xsi:type="dcterms:W3CDTF">2012-03-14T10:26:47Z</dcterms:created>
  <dcterms:modified xsi:type="dcterms:W3CDTF">2022-06-15T06:53:48Z</dcterms:modified>
</cp:coreProperties>
</file>