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I8" i="1"/>
  <c r="J8" i="1" s="1"/>
  <c r="L8" i="1" s="1"/>
  <c r="K7" i="1" l="1"/>
  <c r="I7" i="1"/>
  <c r="J7" i="1" s="1"/>
  <c r="L7" i="1" s="1"/>
  <c r="L9" i="1" s="1"/>
</calcChain>
</file>

<file path=xl/sharedStrings.xml><?xml version="1.0" encoding="utf-8"?>
<sst xmlns="http://schemas.openxmlformats.org/spreadsheetml/2006/main" count="34" uniqueCount="33">
  <si>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</si>
  <si>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</si>
  <si>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</si>
  <si>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</si>
  <si>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</si>
  <si>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</si>
  <si>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</si>
  <si>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</si>
  <si>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</si>
  <si>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</si>
  <si>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</si>
  <si>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</si>
  <si>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</si>
  <si>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</si>
  <si>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</si>
  <si>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</si>
  <si>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</si>
  <si>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</si>
  <si>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</si>
  <si>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</si>
  <si>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</si>
  <si>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</si>
  <si>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</si>
  <si>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</si>
  <si>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Súhrnná cenová ponuka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</si>
  <si>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 xml:space="preserve"> uchádzača</t>
    </r>
  </si>
  <si>
    <t>Identifikácia uchádzača</t>
  </si>
  <si>
    <t>- povinné údaje, ktoré vypĺňa  uchádzač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</si>
  <si>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Intubačné videobronchoskopy</t>
    </r>
  </si>
  <si>
    <t>Intubačný videobronchoskop pre OAIM</t>
  </si>
  <si>
    <t>2.</t>
  </si>
  <si>
    <t>Intubačný videobronchoskop pre COS</t>
  </si>
  <si>
    <t>Príloha č. 3.5 - Súhrnná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</si>
</sst>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4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6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center" vertical="top" wrapText="1"/>
    </xf>
    <xf numFmtId="3" fontId="3" fillId="2" borderId="8" xfId="1" applyNumberFormat="1" applyFont="1" applyFill="1" applyBorder="1" applyAlignment="1">
      <alignment horizontal="center" vertical="top" wrapText="1"/>
    </xf>
    <xf numFmtId="0" fontId="3" fillId="2" borderId="8" xfId="1" applyFont="1" applyFill="1" applyBorder="1" applyAlignment="1">
      <alignment horizontal="left" vertical="top" wrapText="1"/>
    </xf>
    <xf numFmtId="164" fontId="3" fillId="2" borderId="6" xfId="1" applyNumberFormat="1" applyFont="1" applyFill="1" applyBorder="1" applyAlignment="1">
      <alignment horizontal="center" vertical="top" wrapText="1"/>
    </xf>
    <xf numFmtId="9" fontId="3" fillId="2" borderId="7" xfId="1" applyNumberFormat="1" applyFont="1" applyFill="1" applyBorder="1" applyAlignment="1">
      <alignment horizontal="center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center" vertical="top" wrapText="1"/>
    </xf>
    <xf numFmtId="0" fontId="6" fillId="0" borderId="6" xfId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 wrapText="1"/>
    </xf>
    <xf numFmtId="164" fontId="6" fillId="0" borderId="6" xfId="1" applyNumberFormat="1" applyFont="1" applyFill="1" applyBorder="1" applyAlignment="1">
      <alignment horizontal="right" vertical="center"/>
    </xf>
    <xf numFmtId="9" fontId="6" fillId="0" borderId="7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6" fillId="0" borderId="9" xfId="1" applyNumberFormat="1" applyFont="1" applyFill="1" applyBorder="1" applyAlignment="1">
      <alignment horizontal="right" vertical="center"/>
    </xf>
    <xf numFmtId="164" fontId="3" fillId="2" borderId="10" xfId="1" applyNumberFormat="1" applyFont="1" applyFill="1" applyBorder="1" applyAlignment="1">
      <alignment horizontal="center" vertical="top" wrapText="1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164" fontId="6" fillId="0" borderId="11" xfId="1" applyNumberFormat="1" applyFont="1" applyFill="1" applyBorder="1" applyAlignment="1">
      <alignment horizontal="right" vertical="center"/>
    </xf>
    <xf numFmtId="0" fontId="6" fillId="0" borderId="0" xfId="1" applyFont="1" applyBorder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right" vertical="center"/>
    </xf>
    <xf numFmtId="9" fontId="6" fillId="0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5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 vertical="top" wrapText="1"/>
    </xf>
    <xf numFmtId="0" fontId="4" fillId="0" borderId="12" xfId="1" applyFont="1" applyBorder="1" applyAlignment="1">
      <alignment horizontal="center" vertical="top" wrapText="1"/>
    </xf>
  </cellXfs>
  <cellStyles count="3">
    <cellStyle name="Normálna 2" xfId="1"/>
    <cellStyle name="Normálne" xfId="0" builtinId="0"/>
    <cellStyle name="Normálne 4" xfId="2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7"/>
  <sheetViews>
    <sheetView tabSelected="1" zoomScaleNormal="100" workbookViewId="0">
      <selection activeCell="A3" sqref="A3:E3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3" spans="1:13" x14ac:dyDescent="0.2">
      <c r="A3" s="62"/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2">
      <c r="A4" s="63" t="s">
        <v>28</v>
      </c>
      <c r="B4" s="63"/>
      <c r="C4" s="63"/>
      <c r="D4" s="63"/>
      <c r="E4" s="63"/>
      <c r="F4" s="3"/>
      <c r="G4" s="33"/>
      <c r="H4" s="3"/>
      <c r="I4" s="3"/>
      <c r="J4" s="3"/>
      <c r="K4" s="3"/>
      <c r="L4" s="3"/>
    </row>
    <row r="5" spans="1:13" ht="30" customHeight="1" x14ac:dyDescent="0.2">
      <c r="A5" s="64" t="s">
        <v>24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x14ac:dyDescent="0.25">
      <c r="A7" s="44" t="s">
        <v>6</v>
      </c>
      <c r="B7" s="45" t="s">
        <v>29</v>
      </c>
      <c r="C7" s="46" t="s">
        <v>7</v>
      </c>
      <c r="D7" s="47">
        <v>1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7">
        <f>G7*D7</f>
        <v>0</v>
      </c>
      <c r="L7" s="52">
        <f>J7*D7</f>
        <v>0</v>
      </c>
    </row>
    <row r="8" spans="1:13" s="4" customFormat="1" ht="24.95" customHeight="1" thickBot="1" x14ac:dyDescent="0.3">
      <c r="A8" s="44" t="s">
        <v>30</v>
      </c>
      <c r="B8" s="45" t="s">
        <v>31</v>
      </c>
      <c r="C8" s="46" t="s">
        <v>7</v>
      </c>
      <c r="D8" s="46">
        <v>1</v>
      </c>
      <c r="E8" s="58"/>
      <c r="F8" s="58"/>
      <c r="G8" s="59"/>
      <c r="H8" s="60"/>
      <c r="I8" s="51">
        <f>G8*H8</f>
        <v>0</v>
      </c>
      <c r="J8" s="54">
        <f>G8+I8</f>
        <v>0</v>
      </c>
      <c r="K8" s="57">
        <f>G8*D8</f>
        <v>0</v>
      </c>
      <c r="L8" s="52">
        <f>J8*D8</f>
        <v>0</v>
      </c>
    </row>
    <row r="9" spans="1:13" s="4" customFormat="1" ht="24.95" customHeight="1" thickBot="1" x14ac:dyDescent="0.3">
      <c r="A9" s="65" t="s">
        <v>21</v>
      </c>
      <c r="B9" s="65"/>
      <c r="C9" s="65"/>
      <c r="D9" s="65"/>
      <c r="E9" s="65"/>
      <c r="F9" s="65"/>
      <c r="G9" s="65"/>
      <c r="H9" s="65"/>
      <c r="I9" s="65"/>
      <c r="J9" s="65"/>
      <c r="L9" s="56">
        <f>SUM(L7:L8)</f>
        <v>0</v>
      </c>
    </row>
    <row r="10" spans="1:13" s="10" customFormat="1" x14ac:dyDescent="0.2">
      <c r="A10" s="5"/>
      <c r="B10" s="5"/>
      <c r="C10" s="6"/>
      <c r="D10" s="7"/>
      <c r="E10" s="8"/>
      <c r="F10" s="8"/>
      <c r="G10" s="8"/>
      <c r="H10" s="9"/>
      <c r="I10" s="5"/>
      <c r="J10" s="5"/>
      <c r="K10" s="5"/>
      <c r="L10" s="5"/>
      <c r="M10" s="5"/>
    </row>
    <row r="11" spans="1:13" s="10" customFormat="1" ht="15" customHeight="1" x14ac:dyDescent="0.2">
      <c r="A11" s="32"/>
      <c r="B11" s="32"/>
      <c r="C11" s="70" t="s">
        <v>26</v>
      </c>
      <c r="D11" s="70"/>
      <c r="E11" s="70"/>
      <c r="F11" s="8"/>
      <c r="G11" s="8"/>
      <c r="H11" s="9"/>
      <c r="I11" s="5"/>
      <c r="J11" s="5"/>
      <c r="K11" s="5"/>
      <c r="L11" s="5"/>
      <c r="M11" s="5"/>
    </row>
    <row r="12" spans="1:13" s="12" customFormat="1" ht="15" customHeight="1" x14ac:dyDescent="0.25">
      <c r="A12" s="68" t="s">
        <v>11</v>
      </c>
      <c r="B12" s="68"/>
      <c r="C12" s="69"/>
      <c r="D12" s="69"/>
      <c r="E12" s="69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66" t="s">
        <v>12</v>
      </c>
      <c r="B13" s="66"/>
      <c r="C13" s="67"/>
      <c r="D13" s="67"/>
      <c r="E13" s="67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66" t="s">
        <v>13</v>
      </c>
      <c r="B14" s="66"/>
      <c r="C14" s="67"/>
      <c r="D14" s="67"/>
      <c r="E14" s="67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66" t="s">
        <v>14</v>
      </c>
      <c r="B15" s="66"/>
      <c r="C15" s="67"/>
      <c r="D15" s="67"/>
      <c r="E15" s="67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66" t="s">
        <v>15</v>
      </c>
      <c r="B16" s="66"/>
      <c r="C16" s="67"/>
      <c r="D16" s="67"/>
      <c r="E16" s="67"/>
      <c r="F16" s="15"/>
      <c r="G16" s="15"/>
      <c r="H16" s="29"/>
      <c r="I16" s="11"/>
      <c r="J16" s="11"/>
      <c r="K16" s="11"/>
      <c r="L16" s="11"/>
      <c r="M16" s="11"/>
    </row>
    <row r="17" spans="1:13" s="12" customFormat="1" ht="15" customHeight="1" x14ac:dyDescent="0.25">
      <c r="A17" s="66" t="s">
        <v>16</v>
      </c>
      <c r="B17" s="66"/>
      <c r="C17" s="67"/>
      <c r="D17" s="67"/>
      <c r="E17" s="67"/>
      <c r="F17" s="15"/>
      <c r="G17" s="15"/>
      <c r="H17" s="29"/>
      <c r="I17" s="11"/>
      <c r="J17" s="75"/>
      <c r="K17" s="75"/>
      <c r="L17" s="75"/>
      <c r="M17" s="11"/>
    </row>
    <row r="18" spans="1:13" s="10" customFormat="1" x14ac:dyDescent="0.2">
      <c r="A18" s="28"/>
      <c r="B18" s="28"/>
      <c r="C18" s="6"/>
      <c r="D18" s="7"/>
      <c r="E18" s="8"/>
      <c r="F18" s="8"/>
      <c r="G18" s="8"/>
      <c r="H18" s="9"/>
      <c r="I18" s="5"/>
      <c r="J18" s="75"/>
      <c r="K18" s="75"/>
      <c r="L18" s="75"/>
      <c r="M18" s="5"/>
    </row>
    <row r="19" spans="1:13" s="10" customFormat="1" ht="15" customHeight="1" x14ac:dyDescent="0.2">
      <c r="A19" s="5" t="s">
        <v>8</v>
      </c>
      <c r="B19" s="5"/>
      <c r="C19" s="6"/>
      <c r="D19" s="7"/>
      <c r="E19" s="8"/>
      <c r="F19" s="8"/>
      <c r="G19" s="8"/>
      <c r="H19" s="9"/>
      <c r="I19" s="5"/>
      <c r="J19" s="75"/>
      <c r="K19" s="75"/>
      <c r="L19" s="75"/>
      <c r="M19" s="5"/>
    </row>
    <row r="20" spans="1:13" s="10" customFormat="1" ht="15" customHeight="1" x14ac:dyDescent="0.2">
      <c r="A20" s="5" t="s">
        <v>9</v>
      </c>
      <c r="B20" s="30"/>
      <c r="C20" s="6"/>
      <c r="D20" s="7"/>
      <c r="E20" s="8"/>
      <c r="F20" s="8"/>
      <c r="G20" s="8"/>
      <c r="H20" s="9"/>
      <c r="I20" s="5"/>
      <c r="J20" s="75"/>
      <c r="K20" s="75"/>
      <c r="L20" s="75"/>
      <c r="M20" s="5"/>
    </row>
    <row r="21" spans="1:13" s="12" customFormat="1" ht="24.95" customHeight="1" x14ac:dyDescent="0.25">
      <c r="A21" s="11"/>
      <c r="C21" s="13"/>
      <c r="D21" s="14"/>
      <c r="E21" s="15"/>
      <c r="F21" s="15"/>
      <c r="G21" s="15"/>
      <c r="H21" s="16"/>
      <c r="I21" s="17"/>
      <c r="J21" s="76"/>
      <c r="K21" s="76"/>
      <c r="L21" s="76"/>
      <c r="M21" s="11"/>
    </row>
    <row r="22" spans="1:13" s="12" customFormat="1" ht="15" customHeight="1" x14ac:dyDescent="0.25">
      <c r="A22" s="66" t="s">
        <v>22</v>
      </c>
      <c r="B22" s="66"/>
      <c r="C22" s="11"/>
      <c r="D22" s="11"/>
      <c r="E22" s="11"/>
      <c r="F22" s="11"/>
      <c r="G22" s="11"/>
      <c r="H22" s="11"/>
      <c r="I22" s="11"/>
      <c r="J22" s="71" t="s">
        <v>25</v>
      </c>
      <c r="K22" s="71"/>
      <c r="L22" s="71"/>
      <c r="M22" s="11"/>
    </row>
    <row r="23" spans="1:13" s="10" customFormat="1" ht="15" customHeight="1" x14ac:dyDescent="0.2">
      <c r="A23" s="31"/>
      <c r="B23" s="73" t="s">
        <v>27</v>
      </c>
      <c r="C23" s="74"/>
      <c r="D23" s="74"/>
      <c r="E23" s="74"/>
      <c r="F23" s="8"/>
      <c r="G23" s="8"/>
      <c r="H23" s="9"/>
      <c r="I23" s="5"/>
      <c r="J23" s="72"/>
      <c r="K23" s="72"/>
      <c r="L23" s="72"/>
      <c r="M23" s="5"/>
    </row>
    <row r="24" spans="1:13" s="18" customFormat="1" x14ac:dyDescent="0.2">
      <c r="C24" s="19"/>
      <c r="D24" s="19"/>
      <c r="G24" s="20"/>
      <c r="H24" s="21"/>
      <c r="J24" s="17"/>
      <c r="K24" s="17"/>
      <c r="L24" s="17"/>
    </row>
    <row r="25" spans="1:13" s="22" customFormat="1" ht="15" customHeight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18"/>
      <c r="K25" s="18"/>
      <c r="L25" s="18"/>
    </row>
    <row r="26" spans="1:13" s="22" customFormat="1" ht="15" customHeigh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3" x14ac:dyDescent="0.2">
      <c r="J27" s="34"/>
      <c r="K27" s="34"/>
      <c r="L27" s="34"/>
    </row>
  </sheetData>
  <mergeCells count="22">
    <mergeCell ref="J22:L23"/>
    <mergeCell ref="A17:B17"/>
    <mergeCell ref="C17:E17"/>
    <mergeCell ref="B23:E23"/>
    <mergeCell ref="A22:B22"/>
    <mergeCell ref="J17:L21"/>
    <mergeCell ref="A16:B16"/>
    <mergeCell ref="C16:E16"/>
    <mergeCell ref="A12:B12"/>
    <mergeCell ref="C12:E12"/>
    <mergeCell ref="A13:B13"/>
    <mergeCell ref="C11:E11"/>
    <mergeCell ref="C13:E13"/>
    <mergeCell ref="A14:B14"/>
    <mergeCell ref="C14:E14"/>
    <mergeCell ref="A15:B15"/>
    <mergeCell ref="C15:E15"/>
    <mergeCell ref="A1:L1"/>
    <mergeCell ref="A3:E3"/>
    <mergeCell ref="A4:E4"/>
    <mergeCell ref="A5:L5"/>
    <mergeCell ref="A9:J9"/>
  </mergeCells>
  <conditionalFormatting sqref="E7:H8">
    <cfRule type="containsBlanks" dxfId="6" priority="8">
      <formula>LEN(TRIM(E7))=0</formula>
    </cfRule>
  </conditionalFormatting>
  <conditionalFormatting sqref="I7:L8">
    <cfRule type="cellIs" dxfId="5" priority="6" operator="lessThanOrEqual">
      <formula>0</formula>
    </cfRule>
  </conditionalFormatting>
  <conditionalFormatting sqref="L9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2:E17">
    <cfRule type="containsBlanks" dxfId="2" priority="4">
      <formula>LEN(TRIM(C12))=0</formula>
    </cfRule>
  </conditionalFormatting>
  <conditionalFormatting sqref="B19:B20">
    <cfRule type="containsBlanks" dxfId="1" priority="2">
      <formula>LEN(TRIM(B19))=0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2018-08-22T17:57:50Z</cp:lastPrinted>
  <dcterms:created xsi:type="dcterms:W3CDTF">2018-03-25T17:22:43Z</dcterms:created>
  <dcterms:modified xsi:type="dcterms:W3CDTF">2019-02-01T22:11:44Z</dcterms:modified>
</cp:coreProperties>
</file>