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<sst xmlns="http://schemas.openxmlformats.org/spreadsheetml/2006/main" count="77" uniqueCount="53">
  <si>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</si>
  <si>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</si>
  <si>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</si>
  <si>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</si>
  <si>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</si>
  <si>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</si>
  <si>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</si>
  <si>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</si>
  <si>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</si>
  <si>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</si>
  <si>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</si>
  <si>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</si>
  <si>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</si>
  <si>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</si>
  <si>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</si>
  <si>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</si>
  <si>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</si>
  <si>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</si>
  <si>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</si>
  <si>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</si>
  <si>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</si>
  <si>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</si>
  <si>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</si>
  <si>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</si>
  <si>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 xml:space="preserve"> - </t>
  </si>
  <si>
    <t>l</t>
  </si>
  <si>
    <t xml:space="preserve"> -  </t>
  </si>
  <si>
    <t>sejačka</t>
  </si>
  <si>
    <t>hydraulicky sklopný rám do transportnej polohy</t>
  </si>
  <si>
    <t>hydraulicky ovládané znamenáky</t>
  </si>
  <si>
    <t>mechanický pohon ventilátora</t>
  </si>
  <si>
    <t>kapacita násypky</t>
  </si>
  <si>
    <t>min. 50</t>
  </si>
  <si>
    <t>min. 25</t>
  </si>
  <si>
    <t>mm</t>
  </si>
  <si>
    <t>zadné uhlovo nastavitelné V kolesá šírka</t>
  </si>
  <si>
    <t xml:space="preserve">rám </t>
  </si>
  <si>
    <t>min.6</t>
  </si>
  <si>
    <t xml:space="preserve">m </t>
  </si>
  <si>
    <t>rozšírenie podvozku o dve kolesá</t>
  </si>
  <si>
    <t>sada osvetlenia</t>
  </si>
  <si>
    <t>deflektor pre usmerňovanie kontaminovaného vzduchu moridlom</t>
  </si>
  <si>
    <t>zatlačovacie koleso</t>
  </si>
  <si>
    <t>sada pre prihnojovanie</t>
  </si>
  <si>
    <t>počet riadkov</t>
  </si>
  <si>
    <t>min.8</t>
  </si>
  <si>
    <t>jednotiek</t>
  </si>
  <si>
    <t>hydraulický pohon dávkovača</t>
  </si>
  <si>
    <t xml:space="preserve">elektropohon </t>
  </si>
  <si>
    <t>optoelektronická kontrola výsevu</t>
  </si>
  <si>
    <t>paralelogramové zavesenie</t>
  </si>
  <si>
    <t xml:space="preserve"> -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</si>
  <si>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Sejačka
Verejný obstarávateľ :Ing. Slavomír Eliaš VELES, Nám.A.Hlinku 438/38, 95301 Zlaté Moravce  , IČO: 14109646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</si>
</sst>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51" fillId="0" borderId="11" xfId="0" applyFont="1" applyBorder="1" applyAlignment="1">
      <alignment horizontal="right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right"/>
    </xf>
    <xf numFmtId="178" fontId="0" fillId="35" borderId="15" xfId="0" applyNumberForma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5" borderId="17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right" indent="1"/>
    </xf>
    <xf numFmtId="0" fontId="51" fillId="0" borderId="18" xfId="0" applyFont="1" applyBorder="1" applyAlignment="1">
      <alignment horizontal="center"/>
    </xf>
    <xf numFmtId="0" fontId="52" fillId="36" borderId="19" xfId="0" applyFont="1" applyFill="1" applyBorder="1" applyAlignment="1">
      <alignment horizontal="right" vertical="center"/>
    </xf>
    <xf numFmtId="176" fontId="53" fillId="35" borderId="19" xfId="0" applyNumberFormat="1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4" fillId="35" borderId="20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left" vertical="top"/>
    </xf>
    <xf numFmtId="0" fontId="52" fillId="0" borderId="19" xfId="0" applyFont="1" applyBorder="1" applyAlignment="1">
      <alignment horizontal="right" vertical="center"/>
    </xf>
    <xf numFmtId="176" fontId="53" fillId="37" borderId="19" xfId="0" applyNumberFormat="1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36" borderId="2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left" vertical="center" wrapText="1" indent="1"/>
    </xf>
    <xf numFmtId="0" fontId="55" fillId="36" borderId="27" xfId="0" applyFont="1" applyFill="1" applyBorder="1" applyAlignment="1">
      <alignment horizontal="left" vertical="center" wrapText="1" indent="1"/>
    </xf>
    <xf numFmtId="0" fontId="55" fillId="36" borderId="28" xfId="0" applyFont="1" applyFill="1" applyBorder="1" applyAlignment="1">
      <alignment horizontal="left" vertical="center" wrapText="1" indent="1"/>
    </xf>
    <xf numFmtId="0" fontId="55" fillId="36" borderId="19" xfId="0" applyFont="1" applyFill="1" applyBorder="1" applyAlignment="1">
      <alignment horizontal="left" vertical="center" wrapText="1" indent="1"/>
    </xf>
    <xf numFmtId="0" fontId="55" fillId="36" borderId="29" xfId="0" applyFont="1" applyFill="1" applyBorder="1" applyAlignment="1">
      <alignment horizontal="left" vertical="center" wrapText="1" indent="1"/>
    </xf>
    <xf numFmtId="0" fontId="55" fillId="36" borderId="30" xfId="0" applyFont="1" applyFill="1" applyBorder="1" applyAlignment="1">
      <alignment horizontal="left" vertical="center" wrapText="1" indent="1"/>
    </xf>
    <xf numFmtId="0" fontId="52" fillId="38" borderId="31" xfId="0" applyFont="1" applyFill="1" applyBorder="1" applyAlignment="1">
      <alignment horizontal="left" vertical="center" wrapText="1" indent="4"/>
    </xf>
    <xf numFmtId="0" fontId="52" fillId="38" borderId="32" xfId="0" applyFont="1" applyFill="1" applyBorder="1" applyAlignment="1">
      <alignment horizontal="left" vertical="center" wrapText="1" indent="4"/>
    </xf>
    <xf numFmtId="0" fontId="52" fillId="38" borderId="20" xfId="0" applyFont="1" applyFill="1" applyBorder="1" applyAlignment="1">
      <alignment horizontal="left" vertical="center" wrapText="1" indent="4"/>
    </xf>
    <xf numFmtId="0" fontId="52" fillId="38" borderId="33" xfId="0" applyFont="1" applyFill="1" applyBorder="1" applyAlignment="1">
      <alignment horizontal="left" vertical="center" wrapText="1" indent="4"/>
    </xf>
    <xf numFmtId="0" fontId="49" fillId="35" borderId="31" xfId="0" applyFont="1" applyFill="1" applyBorder="1" applyAlignment="1">
      <alignment horizontal="center" vertical="center"/>
    </xf>
    <xf numFmtId="0" fontId="49" fillId="35" borderId="34" xfId="0" applyFont="1" applyFill="1" applyBorder="1" applyAlignment="1">
      <alignment horizontal="center" vertical="center"/>
    </xf>
    <xf numFmtId="0" fontId="49" fillId="35" borderId="35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/>
    </xf>
    <xf numFmtId="0" fontId="41" fillId="34" borderId="16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14" fontId="54" fillId="35" borderId="36" xfId="0" applyNumberFormat="1" applyFont="1" applyFill="1" applyBorder="1" applyAlignment="1">
      <alignment horizontal="center" vertical="center"/>
    </xf>
    <xf numFmtId="0" fontId="54" fillId="35" borderId="37" xfId="0" applyFont="1" applyFill="1" applyBorder="1" applyAlignment="1">
      <alignment horizontal="center" vertical="center"/>
    </xf>
    <xf numFmtId="0" fontId="54" fillId="3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52" fillId="38" borderId="36" xfId="0" applyFont="1" applyFill="1" applyBorder="1" applyAlignment="1">
      <alignment horizontal="left" vertical="center" wrapText="1" indent="4"/>
    </xf>
    <xf numFmtId="0" fontId="52" fillId="38" borderId="41" xfId="0" applyFont="1" applyFill="1" applyBorder="1" applyAlignment="1">
      <alignment horizontal="left" vertical="center" wrapText="1" indent="4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9" fillId="38" borderId="42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9" fillId="38" borderId="44" xfId="0" applyFont="1" applyFill="1" applyBorder="1" applyAlignment="1">
      <alignment horizontal="center" vertical="center"/>
    </xf>
    <xf numFmtId="0" fontId="41" fillId="34" borderId="45" xfId="0" applyFont="1" applyFill="1" applyBorder="1" applyAlignment="1">
      <alignment vertical="center" wrapText="1"/>
    </xf>
    <xf numFmtId="0" fontId="41" fillId="34" borderId="46" xfId="0" applyFont="1" applyFill="1" applyBorder="1" applyAlignment="1">
      <alignment vertical="center" wrapText="1"/>
    </xf>
    <xf numFmtId="0" fontId="41" fillId="34" borderId="47" xfId="0" applyFont="1" applyFill="1" applyBorder="1" applyAlignment="1">
      <alignment vertical="center" wrapText="1"/>
    </xf>
    <xf numFmtId="0" fontId="55" fillId="39" borderId="48" xfId="0" applyFont="1" applyFill="1" applyBorder="1" applyAlignment="1">
      <alignment horizontal="center" vertical="center"/>
    </xf>
    <xf numFmtId="0" fontId="55" fillId="39" borderId="49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left" vertical="center" indent="1"/>
    </xf>
    <xf numFmtId="0" fontId="41" fillId="2" borderId="46" xfId="0" applyFont="1" applyFill="1" applyBorder="1" applyAlignment="1">
      <alignment horizontal="left" vertical="center" indent="1"/>
    </xf>
    <xf numFmtId="0" fontId="41" fillId="2" borderId="47" xfId="0" applyFont="1" applyFill="1" applyBorder="1" applyAlignment="1">
      <alignment horizontal="left" vertical="center" indent="1"/>
    </xf>
    <xf numFmtId="0" fontId="50" fillId="34" borderId="45" xfId="0" applyFont="1" applyFill="1" applyBorder="1" applyAlignment="1">
      <alignment horizontal="right"/>
    </xf>
    <xf numFmtId="0" fontId="50" fillId="34" borderId="46" xfId="0" applyFont="1" applyFill="1" applyBorder="1" applyAlignment="1">
      <alignment horizontal="right"/>
    </xf>
    <xf numFmtId="0" fontId="50" fillId="34" borderId="47" xfId="0" applyFont="1" applyFill="1" applyBorder="1" applyAlignment="1">
      <alignment horizontal="right"/>
    </xf>
    <xf numFmtId="0" fontId="48" fillId="33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56" fillId="33" borderId="52" xfId="0" applyFont="1" applyFill="1" applyBorder="1" applyAlignment="1">
      <alignment horizontal="center"/>
    </xf>
    <xf numFmtId="0" fontId="56" fillId="33" borderId="47" xfId="0" applyFont="1" applyFill="1" applyBorder="1" applyAlignment="1">
      <alignment horizontal="center"/>
    </xf>
    <xf numFmtId="0" fontId="41" fillId="36" borderId="45" xfId="0" applyFont="1" applyFill="1" applyBorder="1" applyAlignment="1">
      <alignment horizontal="left" vertical="center" indent="1"/>
    </xf>
    <xf numFmtId="0" fontId="41" fillId="36" borderId="46" xfId="0" applyFont="1" applyFill="1" applyBorder="1" applyAlignment="1">
      <alignment horizontal="left" vertical="center" indent="1"/>
    </xf>
    <xf numFmtId="0" fontId="41" fillId="36" borderId="47" xfId="0" applyFont="1" applyFill="1" applyBorder="1" applyAlignment="1">
      <alignment horizontal="left" vertical="center" indent="1"/>
    </xf>
    <xf numFmtId="0" fontId="41" fillId="35" borderId="45" xfId="0" applyFont="1" applyFill="1" applyBorder="1" applyAlignment="1">
      <alignment horizontal="left" vertical="center" indent="1"/>
    </xf>
    <xf numFmtId="0" fontId="41" fillId="35" borderId="46" xfId="0" applyFont="1" applyFill="1" applyBorder="1" applyAlignment="1">
      <alignment horizontal="left" vertical="center" indent="1"/>
    </xf>
    <xf numFmtId="0" fontId="41" fillId="35" borderId="52" xfId="0" applyFont="1" applyFill="1" applyBorder="1" applyAlignment="1">
      <alignment horizontal="left" vertical="center" indent="1"/>
    </xf>
    <xf numFmtId="0" fontId="41" fillId="35" borderId="47" xfId="0" applyFont="1" applyFill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zoomScalePageLayoutView="0" workbookViewId="0" topLeftCell="B1">
      <selection activeCell="A1" sqref="A1:I2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20.57421875" style="0" customWidth="1"/>
    <col min="5" max="5" width="36.421875" style="0" customWidth="1"/>
    <col min="6" max="6" width="17.00390625" style="0" customWidth="1"/>
    <col min="7" max="8" width="32.00390625" style="0" customWidth="1"/>
    <col min="9" max="9" width="16.8515625" style="0" customWidth="1"/>
  </cols>
  <sheetData>
    <row r="1" spans="1:9" ht="18.7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</row>
    <row r="2" spans="1:9" ht="55.5" customHeight="1" thickBot="1">
      <c r="A2" s="45"/>
      <c r="B2" s="46"/>
      <c r="C2" s="46"/>
      <c r="D2" s="46"/>
      <c r="E2" s="46"/>
      <c r="F2" s="46"/>
      <c r="G2" s="46"/>
      <c r="H2" s="46"/>
      <c r="I2" s="46"/>
    </row>
    <row r="3" spans="1:9" ht="20.25" customHeight="1">
      <c r="A3" s="47" t="s">
        <v>0</v>
      </c>
      <c r="B3" s="48"/>
      <c r="C3" s="53" t="s">
        <v>1</v>
      </c>
      <c r="D3" s="54"/>
      <c r="E3" s="57"/>
      <c r="F3" s="58"/>
      <c r="G3" s="58"/>
      <c r="H3" s="58"/>
      <c r="I3" s="59"/>
    </row>
    <row r="4" spans="1:9" ht="20.25" customHeight="1">
      <c r="A4" s="49"/>
      <c r="B4" s="50"/>
      <c r="C4" s="55" t="s">
        <v>2</v>
      </c>
      <c r="D4" s="56"/>
      <c r="E4" s="31"/>
      <c r="F4" s="32"/>
      <c r="G4" s="32"/>
      <c r="H4" s="32"/>
      <c r="I4" s="33"/>
    </row>
    <row r="5" spans="1:9" ht="20.25" customHeight="1">
      <c r="A5" s="49"/>
      <c r="B5" s="50"/>
      <c r="C5" s="55" t="s">
        <v>3</v>
      </c>
      <c r="D5" s="56"/>
      <c r="E5" s="31"/>
      <c r="F5" s="32"/>
      <c r="G5" s="32"/>
      <c r="H5" s="32"/>
      <c r="I5" s="33"/>
    </row>
    <row r="6" spans="1:9" ht="15.75" customHeight="1">
      <c r="A6" s="49"/>
      <c r="B6" s="50"/>
      <c r="C6" s="55" t="s">
        <v>4</v>
      </c>
      <c r="D6" s="56"/>
      <c r="E6" s="31"/>
      <c r="F6" s="32"/>
      <c r="G6" s="32"/>
      <c r="H6" s="32"/>
      <c r="I6" s="33"/>
    </row>
    <row r="7" spans="1:9" ht="20.25" customHeight="1">
      <c r="A7" s="49"/>
      <c r="B7" s="50"/>
      <c r="C7" s="55" t="s">
        <v>18</v>
      </c>
      <c r="D7" s="56"/>
      <c r="E7" s="31"/>
      <c r="F7" s="32"/>
      <c r="G7" s="32"/>
      <c r="H7" s="32"/>
      <c r="I7" s="33"/>
    </row>
    <row r="8" spans="1:9" ht="29.25" customHeight="1" thickBot="1">
      <c r="A8" s="51"/>
      <c r="B8" s="52"/>
      <c r="C8" s="69" t="s">
        <v>5</v>
      </c>
      <c r="D8" s="70"/>
      <c r="E8" s="63"/>
      <c r="F8" s="64"/>
      <c r="G8" s="64"/>
      <c r="H8" s="64"/>
      <c r="I8" s="65"/>
    </row>
    <row r="9" spans="1:9" ht="14.25">
      <c r="A9" s="66"/>
      <c r="B9" s="66"/>
      <c r="C9" s="66"/>
      <c r="D9" s="66"/>
      <c r="E9" s="66"/>
      <c r="F9" s="66"/>
      <c r="G9" s="66"/>
      <c r="H9" s="66"/>
      <c r="I9" s="66"/>
    </row>
    <row r="10" spans="1:9" ht="6" customHeight="1" thickBot="1">
      <c r="A10" s="67"/>
      <c r="B10" s="68"/>
      <c r="C10" s="68"/>
      <c r="D10" s="68"/>
      <c r="E10" s="68"/>
      <c r="F10" s="68"/>
      <c r="G10" s="68"/>
      <c r="H10" s="68"/>
      <c r="I10" s="68"/>
    </row>
    <row r="11" spans="1:9" ht="30.75" customHeight="1" thickBot="1" thickTop="1">
      <c r="A11" s="73" t="s">
        <v>8</v>
      </c>
      <c r="B11" s="79"/>
      <c r="C11" s="80"/>
      <c r="D11" s="80"/>
      <c r="E11" s="80"/>
      <c r="F11" s="80"/>
      <c r="G11" s="80"/>
      <c r="H11" s="81"/>
      <c r="I11" s="82"/>
    </row>
    <row r="12" spans="1:9" ht="78" customHeight="1" thickBot="1">
      <c r="A12" s="74"/>
      <c r="B12" s="76" t="s">
        <v>27</v>
      </c>
      <c r="C12" s="77"/>
      <c r="D12" s="78"/>
      <c r="E12" s="7" t="s">
        <v>6</v>
      </c>
      <c r="F12" s="7" t="s">
        <v>7</v>
      </c>
      <c r="G12" s="8" t="s">
        <v>17</v>
      </c>
      <c r="H12" s="12" t="s">
        <v>21</v>
      </c>
      <c r="I12" s="12" t="s">
        <v>22</v>
      </c>
    </row>
    <row r="13" spans="1:9" ht="21.75" customHeight="1" thickBot="1">
      <c r="A13" s="74"/>
      <c r="B13" s="28" t="s">
        <v>28</v>
      </c>
      <c r="C13" s="29"/>
      <c r="D13" s="30"/>
      <c r="E13" s="5" t="s">
        <v>23</v>
      </c>
      <c r="F13" s="15" t="s">
        <v>26</v>
      </c>
      <c r="G13" s="11"/>
      <c r="H13" s="71"/>
      <c r="I13" s="38"/>
    </row>
    <row r="14" spans="1:9" ht="21.75" customHeight="1" thickBot="1">
      <c r="A14" s="74"/>
      <c r="B14" s="28" t="s">
        <v>44</v>
      </c>
      <c r="C14" s="29"/>
      <c r="D14" s="30"/>
      <c r="E14" s="5" t="s">
        <v>45</v>
      </c>
      <c r="F14" s="15" t="s">
        <v>46</v>
      </c>
      <c r="G14" s="11"/>
      <c r="H14" s="72"/>
      <c r="I14" s="39"/>
    </row>
    <row r="15" spans="1:9" ht="21" customHeight="1" thickBot="1">
      <c r="A15" s="74"/>
      <c r="B15" s="28" t="s">
        <v>29</v>
      </c>
      <c r="C15" s="29"/>
      <c r="D15" s="29"/>
      <c r="E15" s="20" t="s">
        <v>23</v>
      </c>
      <c r="F15" s="5" t="s">
        <v>24</v>
      </c>
      <c r="G15" s="11"/>
      <c r="H15" s="72"/>
      <c r="I15" s="39"/>
    </row>
    <row r="16" spans="1:9" ht="22.5" customHeight="1" thickBot="1">
      <c r="A16" s="74"/>
      <c r="B16" s="40" t="s">
        <v>30</v>
      </c>
      <c r="C16" s="41"/>
      <c r="D16" s="42"/>
      <c r="E16" s="5" t="s">
        <v>23</v>
      </c>
      <c r="F16" s="5" t="s">
        <v>24</v>
      </c>
      <c r="G16" s="11"/>
      <c r="H16" s="72"/>
      <c r="I16" s="39"/>
    </row>
    <row r="17" spans="1:9" ht="19.5" customHeight="1" thickBot="1">
      <c r="A17" s="74"/>
      <c r="B17" s="28" t="s">
        <v>50</v>
      </c>
      <c r="C17" s="29"/>
      <c r="D17" s="30"/>
      <c r="E17" s="6" t="s">
        <v>23</v>
      </c>
      <c r="F17" s="5" t="s">
        <v>24</v>
      </c>
      <c r="G17" s="11"/>
      <c r="H17" s="72"/>
      <c r="I17" s="39"/>
    </row>
    <row r="18" spans="1:9" ht="19.5" customHeight="1" thickBot="1">
      <c r="A18" s="74"/>
      <c r="B18" s="28" t="s">
        <v>48</v>
      </c>
      <c r="C18" s="29"/>
      <c r="D18" s="30"/>
      <c r="E18" s="6" t="s">
        <v>23</v>
      </c>
      <c r="F18" s="5" t="s">
        <v>24</v>
      </c>
      <c r="G18" s="11"/>
      <c r="H18" s="72"/>
      <c r="I18" s="39"/>
    </row>
    <row r="19" spans="1:9" ht="19.5" customHeight="1" thickBot="1">
      <c r="A19" s="74"/>
      <c r="B19" s="28" t="s">
        <v>49</v>
      </c>
      <c r="C19" s="29"/>
      <c r="D19" s="30"/>
      <c r="E19" s="6" t="s">
        <v>23</v>
      </c>
      <c r="F19" s="5" t="s">
        <v>51</v>
      </c>
      <c r="G19" s="11"/>
      <c r="H19" s="72"/>
      <c r="I19" s="39"/>
    </row>
    <row r="20" spans="1:9" ht="17.25" customHeight="1" thickBot="1">
      <c r="A20" s="74"/>
      <c r="B20" s="40" t="s">
        <v>31</v>
      </c>
      <c r="C20" s="41"/>
      <c r="D20" s="42"/>
      <c r="E20" s="6" t="s">
        <v>32</v>
      </c>
      <c r="F20" s="5" t="s">
        <v>25</v>
      </c>
      <c r="G20" s="11"/>
      <c r="H20" s="72"/>
      <c r="I20" s="39"/>
    </row>
    <row r="21" spans="1:9" ht="17.25" customHeight="1" thickBot="1">
      <c r="A21" s="74"/>
      <c r="B21" s="28" t="s">
        <v>35</v>
      </c>
      <c r="C21" s="29"/>
      <c r="D21" s="30"/>
      <c r="E21" s="16" t="s">
        <v>33</v>
      </c>
      <c r="F21" s="5" t="s">
        <v>34</v>
      </c>
      <c r="G21" s="11"/>
      <c r="H21" s="72"/>
      <c r="I21" s="39"/>
    </row>
    <row r="22" spans="1:9" ht="16.5" customHeight="1" thickBot="1">
      <c r="A22" s="74"/>
      <c r="B22" s="40" t="s">
        <v>36</v>
      </c>
      <c r="C22" s="41"/>
      <c r="D22" s="42"/>
      <c r="E22" s="6" t="s">
        <v>37</v>
      </c>
      <c r="F22" s="5" t="s">
        <v>38</v>
      </c>
      <c r="G22" s="11"/>
      <c r="H22" s="72"/>
      <c r="I22" s="39"/>
    </row>
    <row r="23" spans="1:9" ht="17.25" customHeight="1" thickBot="1">
      <c r="A23" s="74"/>
      <c r="B23" s="28" t="s">
        <v>40</v>
      </c>
      <c r="C23" s="29"/>
      <c r="D23" s="30"/>
      <c r="E23" s="6" t="s">
        <v>23</v>
      </c>
      <c r="F23" s="5" t="s">
        <v>24</v>
      </c>
      <c r="G23" s="11"/>
      <c r="H23" s="72"/>
      <c r="I23" s="39"/>
    </row>
    <row r="24" spans="1:9" ht="28.5" customHeight="1" thickBot="1">
      <c r="A24" s="74"/>
      <c r="B24" s="28" t="s">
        <v>41</v>
      </c>
      <c r="C24" s="29"/>
      <c r="D24" s="30"/>
      <c r="E24" s="6" t="s">
        <v>23</v>
      </c>
      <c r="F24" s="5" t="s">
        <v>24</v>
      </c>
      <c r="G24" s="11"/>
      <c r="H24" s="72"/>
      <c r="I24" s="39"/>
    </row>
    <row r="25" spans="1:9" ht="19.5" customHeight="1" thickBot="1">
      <c r="A25" s="74"/>
      <c r="B25" s="40" t="s">
        <v>39</v>
      </c>
      <c r="C25" s="41"/>
      <c r="D25" s="42"/>
      <c r="E25" s="6" t="s">
        <v>23</v>
      </c>
      <c r="F25" s="5" t="s">
        <v>24</v>
      </c>
      <c r="G25" s="11"/>
      <c r="H25" s="72"/>
      <c r="I25" s="39"/>
    </row>
    <row r="26" spans="1:9" ht="28.5" customHeight="1" thickBot="1">
      <c r="A26" s="74"/>
      <c r="B26" s="28" t="s">
        <v>41</v>
      </c>
      <c r="C26" s="29"/>
      <c r="D26" s="30"/>
      <c r="E26" s="6" t="s">
        <v>23</v>
      </c>
      <c r="F26" s="5" t="s">
        <v>24</v>
      </c>
      <c r="G26" s="11"/>
      <c r="H26" s="72"/>
      <c r="I26" s="39"/>
    </row>
    <row r="27" spans="1:9" ht="15.75" customHeight="1" thickBot="1">
      <c r="A27" s="74"/>
      <c r="B27" s="28" t="s">
        <v>42</v>
      </c>
      <c r="C27" s="29"/>
      <c r="D27" s="30"/>
      <c r="E27" s="6" t="s">
        <v>23</v>
      </c>
      <c r="F27" s="5" t="s">
        <v>24</v>
      </c>
      <c r="G27" s="11"/>
      <c r="H27" s="72"/>
      <c r="I27" s="39"/>
    </row>
    <row r="28" spans="1:9" ht="15.75" customHeight="1" thickBot="1">
      <c r="A28" s="74"/>
      <c r="B28" s="40" t="s">
        <v>43</v>
      </c>
      <c r="C28" s="41"/>
      <c r="D28" s="42"/>
      <c r="E28" s="6" t="s">
        <v>23</v>
      </c>
      <c r="F28" s="5" t="s">
        <v>24</v>
      </c>
      <c r="G28" s="11"/>
      <c r="H28" s="72"/>
      <c r="I28" s="39"/>
    </row>
    <row r="29" spans="1:9" ht="15.75" customHeight="1" thickBot="1">
      <c r="A29" s="74"/>
      <c r="B29" s="40" t="s">
        <v>47</v>
      </c>
      <c r="C29" s="41"/>
      <c r="D29" s="42"/>
      <c r="E29" s="6" t="s">
        <v>23</v>
      </c>
      <c r="F29" s="5" t="s">
        <v>24</v>
      </c>
      <c r="G29" s="11"/>
      <c r="H29" s="72"/>
      <c r="I29" s="39"/>
    </row>
    <row r="30" spans="1:9" ht="17.25" customHeight="1" thickBot="1">
      <c r="A30" s="74"/>
      <c r="B30" s="40"/>
      <c r="C30" s="41"/>
      <c r="D30" s="42"/>
      <c r="E30" s="6"/>
      <c r="F30" s="5" t="s">
        <v>24</v>
      </c>
      <c r="G30" s="11"/>
      <c r="H30" s="72"/>
      <c r="I30" s="39"/>
    </row>
    <row r="31" spans="1:9" ht="17.25" customHeight="1" thickBot="1">
      <c r="A31" s="74"/>
      <c r="B31" s="17"/>
      <c r="C31" s="18"/>
      <c r="D31" s="18"/>
      <c r="E31" s="21"/>
      <c r="F31" s="21"/>
      <c r="G31" s="22"/>
      <c r="H31" s="23"/>
      <c r="I31" s="19"/>
    </row>
    <row r="32" spans="1:9" ht="17.25" customHeight="1" thickBot="1">
      <c r="A32" s="74"/>
      <c r="B32" s="60" t="s">
        <v>20</v>
      </c>
      <c r="C32" s="61"/>
      <c r="D32" s="61"/>
      <c r="E32" s="61"/>
      <c r="F32" s="61"/>
      <c r="G32" s="62"/>
      <c r="H32" s="13"/>
      <c r="I32" s="14"/>
    </row>
    <row r="33" spans="1:9" ht="24" customHeight="1" thickBot="1">
      <c r="A33" s="74"/>
      <c r="B33" s="86" t="s">
        <v>11</v>
      </c>
      <c r="C33" s="87"/>
      <c r="D33" s="87"/>
      <c r="E33" s="87"/>
      <c r="F33" s="87"/>
      <c r="G33" s="88"/>
      <c r="H33" s="10"/>
      <c r="I33" s="9">
        <f>I32*2</f>
        <v>0</v>
      </c>
    </row>
    <row r="34" spans="1:9" ht="11.25" customHeight="1" thickBot="1">
      <c r="A34" s="74"/>
      <c r="B34" s="93"/>
      <c r="C34" s="94"/>
      <c r="D34" s="94"/>
      <c r="E34" s="94"/>
      <c r="F34" s="94"/>
      <c r="G34" s="94"/>
      <c r="H34" s="95"/>
      <c r="I34" s="96"/>
    </row>
    <row r="35" spans="1:9" ht="32.25" customHeight="1" thickBot="1">
      <c r="A35" s="74"/>
      <c r="B35" s="97" t="s">
        <v>10</v>
      </c>
      <c r="C35" s="98"/>
      <c r="D35" s="99"/>
      <c r="E35" s="100"/>
      <c r="F35" s="101"/>
      <c r="G35" s="101"/>
      <c r="H35" s="102"/>
      <c r="I35" s="103"/>
    </row>
    <row r="36" spans="1:9" ht="21.75" customHeight="1" hidden="1" thickBot="1">
      <c r="A36" s="75"/>
      <c r="B36" s="83" t="s">
        <v>9</v>
      </c>
      <c r="C36" s="84"/>
      <c r="D36" s="85"/>
      <c r="E36" s="89" t="s">
        <v>19</v>
      </c>
      <c r="F36" s="90"/>
      <c r="G36" s="90"/>
      <c r="H36" s="91"/>
      <c r="I36" s="92"/>
    </row>
    <row r="37" spans="1:9" ht="21.75" customHeight="1" hidden="1" thickBo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21.75" customHeight="1" hidden="1">
      <c r="A38" s="3"/>
      <c r="B38" s="4"/>
      <c r="C38" s="4"/>
      <c r="D38" s="4"/>
      <c r="E38" s="2"/>
      <c r="F38" s="2"/>
      <c r="G38" s="2"/>
      <c r="H38" s="2"/>
      <c r="I38" s="2"/>
    </row>
    <row r="39" spans="1:9" ht="21.75" customHeight="1" hidden="1">
      <c r="A39" s="27"/>
      <c r="B39" s="27"/>
      <c r="C39" s="27"/>
      <c r="D39" s="27"/>
      <c r="E39" s="27"/>
      <c r="F39" s="27"/>
      <c r="G39" s="27"/>
      <c r="H39" s="27"/>
      <c r="I39" s="27"/>
    </row>
    <row r="40" ht="21.75" customHeight="1" hidden="1"/>
    <row r="41" spans="4:9" s="1" customFormat="1" ht="21.75" customHeight="1" hidden="1">
      <c r="D41" s="35" t="s">
        <v>12</v>
      </c>
      <c r="E41" s="35"/>
      <c r="F41" s="35"/>
      <c r="G41" s="36">
        <f>I33</f>
        <v>0</v>
      </c>
      <c r="H41" s="36"/>
      <c r="I41" s="37"/>
    </row>
    <row r="42" spans="4:9" s="1" customFormat="1" ht="18.75" customHeight="1">
      <c r="D42" s="24" t="s">
        <v>13</v>
      </c>
      <c r="E42" s="24"/>
      <c r="F42" s="24"/>
      <c r="G42" s="25">
        <f>(G41/100)*20</f>
        <v>0</v>
      </c>
      <c r="H42" s="25"/>
      <c r="I42" s="25"/>
    </row>
    <row r="43" spans="4:9" s="1" customFormat="1" ht="17.25" customHeight="1">
      <c r="D43" s="24" t="s">
        <v>14</v>
      </c>
      <c r="E43" s="24"/>
      <c r="F43" s="24"/>
      <c r="G43" s="25">
        <f>G42+G41</f>
        <v>0</v>
      </c>
      <c r="H43" s="25"/>
      <c r="I43" s="26"/>
    </row>
    <row r="44" ht="17.25" customHeight="1"/>
    <row r="45" spans="2:9" ht="14.25">
      <c r="B45" s="34" t="s">
        <v>15</v>
      </c>
      <c r="C45" s="34"/>
      <c r="D45" s="34"/>
      <c r="E45" s="34" t="s">
        <v>16</v>
      </c>
      <c r="F45" s="34"/>
      <c r="G45" s="34"/>
      <c r="H45" s="34"/>
      <c r="I45" s="34"/>
    </row>
    <row r="46" spans="2:9" ht="90" customHeight="1">
      <c r="B46" s="34"/>
      <c r="C46" s="34"/>
      <c r="D46" s="34"/>
      <c r="E46" s="34"/>
      <c r="F46" s="34"/>
      <c r="G46" s="34"/>
      <c r="H46" s="34"/>
      <c r="I46" s="34"/>
    </row>
  </sheetData>
  <sheetProtection/>
  <mergeCells count="55">
    <mergeCell ref="B28:D28"/>
    <mergeCell ref="B29:D29"/>
    <mergeCell ref="B14:D14"/>
    <mergeCell ref="B33:G33"/>
    <mergeCell ref="E36:I36"/>
    <mergeCell ref="B34:I34"/>
    <mergeCell ref="B35:D35"/>
    <mergeCell ref="E35:I35"/>
    <mergeCell ref="B22:D22"/>
    <mergeCell ref="B23:D23"/>
    <mergeCell ref="B26:D26"/>
    <mergeCell ref="B24:D24"/>
    <mergeCell ref="B25:D25"/>
    <mergeCell ref="B15:D15"/>
    <mergeCell ref="A39:I39"/>
    <mergeCell ref="A11:A36"/>
    <mergeCell ref="B12:D12"/>
    <mergeCell ref="B11:I11"/>
    <mergeCell ref="B36:D36"/>
    <mergeCell ref="B16:D16"/>
    <mergeCell ref="B32:G32"/>
    <mergeCell ref="B30:D30"/>
    <mergeCell ref="B27:D27"/>
    <mergeCell ref="E7:I7"/>
    <mergeCell ref="E8:I8"/>
    <mergeCell ref="A9:I10"/>
    <mergeCell ref="C7:D7"/>
    <mergeCell ref="C8:D8"/>
    <mergeCell ref="B13:D13"/>
    <mergeCell ref="H13:H30"/>
    <mergeCell ref="B20:D20"/>
    <mergeCell ref="B21:D21"/>
    <mergeCell ref="A1:I2"/>
    <mergeCell ref="A3:B8"/>
    <mergeCell ref="C3:D3"/>
    <mergeCell ref="C4:D4"/>
    <mergeCell ref="C5:D5"/>
    <mergeCell ref="C6:D6"/>
    <mergeCell ref="E3:I3"/>
    <mergeCell ref="B45:D46"/>
    <mergeCell ref="E45:I46"/>
    <mergeCell ref="D41:F41"/>
    <mergeCell ref="G41:I41"/>
    <mergeCell ref="D42:F42"/>
    <mergeCell ref="G42:I42"/>
    <mergeCell ref="D43:F43"/>
    <mergeCell ref="G43:I43"/>
    <mergeCell ref="A37:I37"/>
    <mergeCell ref="B18:D18"/>
    <mergeCell ref="B19:D19"/>
    <mergeCell ref="E4:I4"/>
    <mergeCell ref="E5:I5"/>
    <mergeCell ref="E6:I6"/>
    <mergeCell ref="B17:D17"/>
    <mergeCell ref="I13:I30"/>
  </mergeCells>
  <printOptions/>
  <pageMargins left="0.25" right="0.25" top="0.75" bottom="0.75" header="0.3" footer="0.3"/>
  <pageSetup fitToHeight="0" fitToWidth="1" horizontalDpi="600" verticalDpi="600" orientation="landscape" paperSize="9" scale="75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2020-12-08T09:04:58Z</cp:lastPrinted>
  <dcterms:created xsi:type="dcterms:W3CDTF">2017-01-31T09:20:39Z</dcterms:created>
  <dcterms:modified xsi:type="dcterms:W3CDTF">2022-05-23T08:54:45Z</dcterms:modified>
  <cp:category/>
  <cp:version/>
  <cp:contentType/>
  <cp:contentStatus/>
</cp:coreProperties>
</file>