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2156" windowWidth="16380" windowHeight="8136" activeTab="7"/>
  </bookViews>
  <sheets>
    <sheet name="Okopávačka" sheetId="4" r:id="rId1"/>
    <sheet name="Diskové brány" sheetId="7" r:id="rId2"/>
    <sheet name="Rotačný Mulčovač" sheetId="8" r:id="rId3"/>
    <sheet name="Kladivkový mulčovač" sheetId="13" r:id="rId4"/>
    <sheet name="Medziriadková sejačka" sheetId="15" r:id="rId5"/>
    <sheet name="Odlisťovač" sheetId="16" r:id="rId6"/>
    <sheet name="Cena" sheetId="11" r:id="rId7"/>
    <sheet name="Pokyny" sheetId="12" r:id="rId8"/>
  </sheets>
  <calcPr calcId="125725"/>
</workbook>
</file>

<file path=xl/calcChain.xml><?xml version="1.0" encoding="utf-8"?>
<calcChain xmlns="http://schemas.openxmlformats.org/spreadsheetml/2006/main">
  <c r="G20" i="16"/>
  <c r="G21"/>
  <c r="G22" i="15"/>
  <c r="G23"/>
  <c r="G24"/>
  <c r="G22" i="13"/>
  <c r="G23"/>
  <c r="G21"/>
  <c r="G23" i="8"/>
  <c r="G25"/>
  <c r="G25" i="7"/>
  <c r="G27"/>
  <c r="G28" i="4"/>
  <c r="G29"/>
  <c r="G26" i="7"/>
  <c r="G24" i="8"/>
  <c r="G30" i="4"/>
  <c r="G22" i="16"/>
</calcChain>
</file>

<file path=xl/sharedStrings.xml><?xml version="1.0" encoding="utf-8"?>
<sst xmlns="http://schemas.openxmlformats.org/spreadsheetml/2006/main" count="357" uniqueCount="132">
  <si>
    <t>Požadované technické parametre a vybavenie</t>
  </si>
  <si>
    <t xml:space="preserve">Pokyny pre vypracovanie ponuky: </t>
  </si>
  <si>
    <t>Vypočítaná DPH z navrhovanej sumy ( 20% )</t>
  </si>
  <si>
    <t>Ak uchádzač nie je platiteľom DPH, uvedie navrhovanú zmluvnú cenu celkom. Na skutočnosť, že nie je platiteľom  DPH, upozorní.</t>
  </si>
  <si>
    <t>Minimálne</t>
  </si>
  <si>
    <t>Maximálne</t>
  </si>
  <si>
    <t>Presne</t>
  </si>
  <si>
    <t>Potvrdenie údajov o ponúkanom tovaru/zariadení oprávneným zástupcom uchádzača:</t>
  </si>
  <si>
    <t>Ponuka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</si>
  <si>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</si>
  <si>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</si>
  <si>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Jednotka</t>
  </si>
  <si>
    <t>ks</t>
  </si>
  <si>
    <t>IČO:</t>
  </si>
  <si>
    <t>Názov a adresa dodávateľa:</t>
  </si>
  <si>
    <t>Dátum:</t>
  </si>
  <si>
    <t>Meno, podpis a razítko</t>
  </si>
  <si>
    <t>Sumárna ponuka za celok bez DPH</t>
  </si>
  <si>
    <t>Sumárna ponuka za celok s DPH</t>
  </si>
  <si>
    <t xml:space="preserve">MINIMÁLNE TECHNICKÉ PARAMETRE A VYBAVENIE </t>
  </si>
  <si>
    <t>Cena bez DPH:</t>
  </si>
  <si>
    <t>2.</t>
  </si>
  <si>
    <t>3.</t>
  </si>
  <si>
    <t>áno</t>
  </si>
  <si>
    <t>1.</t>
  </si>
  <si>
    <t>Servis</t>
  </si>
  <si>
    <t>Záruka</t>
  </si>
  <si>
    <t>Montáž</t>
  </si>
  <si>
    <t>Zaškolenie</t>
  </si>
  <si>
    <t>Doprava</t>
  </si>
  <si>
    <t>Príloha č. 1</t>
  </si>
  <si>
    <t>Príloha č. 2</t>
  </si>
  <si>
    <t>Príloha č. 3</t>
  </si>
  <si>
    <t>P.č.</t>
  </si>
  <si>
    <t>Názov</t>
  </si>
  <si>
    <t>cena bez DPH</t>
  </si>
  <si>
    <t>Cena celkom</t>
  </si>
  <si>
    <t>Potvrdenie údajov o ponúkanom tovare/zariadení oprávneným zástupcom uchádzača</t>
  </si>
  <si>
    <t>Názov a adresa uchádzača:</t>
  </si>
  <si>
    <t>Dňa:</t>
  </si>
  <si>
    <t>Meno, podpis razítko</t>
  </si>
  <si>
    <t>POKYNY</t>
  </si>
  <si>
    <t>k vypracovaniu cenovej ponuky k určeniu PHZ</t>
  </si>
  <si>
    <r>
      <t xml:space="preserve">   vo  formáte. </t>
    </r>
    <r>
      <rPr>
        <i/>
        <sz val="12"/>
        <color indexed="8"/>
        <rFont val="Calibri"/>
        <family val="2"/>
        <charset val="238"/>
      </rPr>
      <t xml:space="preserve"> Excel</t>
    </r>
    <r>
      <rPr>
        <sz val="12"/>
        <color indexed="8"/>
        <rFont val="Calibri"/>
        <family val="2"/>
        <charset val="238"/>
      </rPr>
      <t xml:space="preserve">). </t>
    </r>
  </si>
  <si>
    <t xml:space="preserve">    Uchádzač  v stĺpci Ponúkaná hodnota uvedie  ku každej položke  špecifikácie parameter </t>
  </si>
  <si>
    <t xml:space="preserve">    ponúkaného zariadenia/tovaru,  alebo slovom áno/nie potvrdí resp. nepotvrdí  jeho </t>
  </si>
  <si>
    <t xml:space="preserve">    vybavenosť oproti požiadavke obstarávateľa. Zároveň uchádzač ceny jednotlivých </t>
  </si>
  <si>
    <t xml:space="preserve">    predmetov zákazky prevedie do sumarizačnej tabuľky – Sumár technológia - Príloha č. 11. </t>
  </si>
  <si>
    <t xml:space="preserve">    Uchádzačom vyplnená technická špecifikácia ako aj sumár technológie  musia byť </t>
  </si>
  <si>
    <t xml:space="preserve">    uchádzačom opečiatkovaná, /ak pečiatku uchádzač používa/ a podpísaná štatutárnym </t>
  </si>
  <si>
    <t xml:space="preserve">    orgánom - oprávnenou osobou  a musí mať uvedený dátum vypracovania.</t>
  </si>
  <si>
    <r>
      <t xml:space="preserve">- </t>
    </r>
    <r>
      <rPr>
        <b/>
        <sz val="12"/>
        <color indexed="8"/>
        <rFont val="Calibri"/>
        <family val="2"/>
        <charset val="238"/>
      </rPr>
      <t>Cenovú ponuku</t>
    </r>
    <r>
      <rPr>
        <sz val="12"/>
        <color indexed="8"/>
        <rFont val="Calibri"/>
        <family val="2"/>
        <charset val="238"/>
      </rPr>
      <t xml:space="preserve"> obstarávateľ požaduje zaslať vo </t>
    </r>
    <r>
      <rPr>
        <b/>
        <sz val="12"/>
        <color indexed="8"/>
        <rFont val="Calibri"/>
        <family val="2"/>
        <charset val="238"/>
      </rPr>
      <t>formáte PDF</t>
    </r>
    <r>
      <rPr>
        <sz val="12"/>
        <color indexed="8"/>
        <rFont val="Calibri"/>
        <family val="2"/>
        <charset val="238"/>
      </rPr>
      <t xml:space="preserve"> prostredníctvom tohto</t>
    </r>
  </si>
  <si>
    <t xml:space="preserve">   obstarávacieho systému JOSEPHINE. </t>
  </si>
  <si>
    <t xml:space="preserve">    – cena bez DPH</t>
  </si>
  <si>
    <t>L</t>
  </si>
  <si>
    <t>Šírka pracovného záberu</t>
  </si>
  <si>
    <t>cm</t>
  </si>
  <si>
    <t>Čelná, zadná, obojstranná agregácia na 3 bod.záves</t>
  </si>
  <si>
    <t>4.</t>
  </si>
  <si>
    <t>Príloha č. 4</t>
  </si>
  <si>
    <t>Príloha č. 5</t>
  </si>
  <si>
    <t>5.</t>
  </si>
  <si>
    <t>6.</t>
  </si>
  <si>
    <t>Príloha č. 6</t>
  </si>
  <si>
    <t>m</t>
  </si>
  <si>
    <t>Mulčovač</t>
  </si>
  <si>
    <t>Integrované držiaky náradia</t>
  </si>
  <si>
    <t xml:space="preserve">objem zásobníka </t>
  </si>
  <si>
    <t>Okopávačka</t>
  </si>
  <si>
    <t>Nastavenie šírky riadku</t>
  </si>
  <si>
    <t>Koleso pre rám ľavé</t>
  </si>
  <si>
    <t>Koleso pre rám pravé</t>
  </si>
  <si>
    <t>Hydraulické nastavenie šírky rámu</t>
  </si>
  <si>
    <t>Servomotor pravý</t>
  </si>
  <si>
    <t>Rovný nôž pravý 40 cm + slupice, čidlo</t>
  </si>
  <si>
    <t>Diskové brány</t>
  </si>
  <si>
    <t>kg</t>
  </si>
  <si>
    <t>Kosačka</t>
  </si>
  <si>
    <t>Pracovná šírka 50 cm</t>
  </si>
  <si>
    <t>bočný posuv, hydraulický, posuv 400, vstavbová dĺžka 720 mm</t>
  </si>
  <si>
    <t>Otočné zariadenie 240°s dvojčinným valcom, manuálny zdvih 400mm, agregácia do 3-tého bodu</t>
  </si>
  <si>
    <t>Dvojitá turbína k vyfukovaniu kvetov hrozna, poprípade postreku do zóny hrozna.Požiadavka prietoku hydraulického oleja 25 litrov/min</t>
  </si>
  <si>
    <t>Postrekovacie trysky 2ks vrátane uchytenia k turbíne</t>
  </si>
  <si>
    <t>Odstavné nohy k trojbodovému závesu</t>
  </si>
  <si>
    <t>Lineárne nastavenie pracovného záberu pomocou dvojčinného ovládača</t>
  </si>
  <si>
    <t>Kĺbová hriadeľ s voľnobežkou a preklzom</t>
  </si>
  <si>
    <t>Špeciálny krátky rám určený pre vinice</t>
  </si>
  <si>
    <t>Jednotlivé disky uložené na ráme v gumových absorbéroch</t>
  </si>
  <si>
    <t>Zadný válec pre drtenie hrúd</t>
  </si>
  <si>
    <t>Disky o priemere 560mm</t>
  </si>
  <si>
    <t>Disky s ložiskami sú osadené na hriadeli 50mm</t>
  </si>
  <si>
    <t>Pracovná šírka stroj 150cm</t>
  </si>
  <si>
    <t>Váha stroja</t>
  </si>
  <si>
    <t>Možnosť doplniť o podrývacie radlice</t>
  </si>
  <si>
    <t>Hĺbka spracovania do 19 cm</t>
  </si>
  <si>
    <t>Celková šírka 150 cm</t>
  </si>
  <si>
    <t>Protiúletové dosky</t>
  </si>
  <si>
    <t>Predná vodiaca radlička pravá + slupice</t>
  </si>
  <si>
    <t>Servomotor ľavý</t>
  </si>
  <si>
    <t>Rovný nôž ľavý 40 cm + slupice, čidlo</t>
  </si>
  <si>
    <t>Predná vodiaca radlička ľavá + slupice</t>
  </si>
  <si>
    <t>Hydraulický pripojený Servomotor</t>
  </si>
  <si>
    <t>Nosník servomotora</t>
  </si>
  <si>
    <t>Bočný náklon pravý / ľavý</t>
  </si>
  <si>
    <t>Hydraulické pripojenie bočný náklon</t>
  </si>
  <si>
    <t>Lineárne nastaviteľný dvojnožový rotačný mulčovač</t>
  </si>
  <si>
    <t>Rotačný mulčovač</t>
  </si>
  <si>
    <t>Kladivkový mulčovač</t>
  </si>
  <si>
    <t>Pracovná šírka 145 cm</t>
  </si>
  <si>
    <t>Nastaviteľná výška mulčovania, pojezdový valec o priemeru 140 mm</t>
  </si>
  <si>
    <t>Priemer nožového rotora 102 mm</t>
  </si>
  <si>
    <t>Možnosť výbavy pripojenia kypriacej a vyžínacej sekcie s možnosťou kopírovacieho zariadenia</t>
  </si>
  <si>
    <t>Celková šírka max.202 cm</t>
  </si>
  <si>
    <t>Maximálna postranna šírka skeletu 250mm</t>
  </si>
  <si>
    <t>Hmotnosť min. 570kg</t>
  </si>
  <si>
    <t>Celková šírka max.155cm</t>
  </si>
  <si>
    <t>Možnosť voľby medzi kladivami "Y" , alebo výmenným systémom mulčovacích "drápových" či "hladkých" kladív</t>
  </si>
  <si>
    <t>Kladiva s vymenitelným nožom</t>
  </si>
  <si>
    <t>Váha stroja min. 350kg</t>
  </si>
  <si>
    <t>7 siacich radlíc s diskovým krájačom</t>
  </si>
  <si>
    <t>Zadný valec cross kill</t>
  </si>
  <si>
    <t>Pneumatický siaci stroj s počítačom na dávkovanie výsevu</t>
  </si>
  <si>
    <t>Rôzne typi výsevných hriadeľov</t>
  </si>
  <si>
    <t>Odlisťovač</t>
  </si>
  <si>
    <t>Modulárny systém výmeny výsevného pola s  výmeny za podrývacie pole s 3 podrývakmi</t>
  </si>
  <si>
    <t>Medziriadková sejačka s podryvákom</t>
  </si>
  <si>
    <t>Sumár strojov</t>
  </si>
  <si>
    <t>Sejačka s podryvákom</t>
  </si>
  <si>
    <t>Príloha č.8</t>
  </si>
  <si>
    <t>Stroje</t>
  </si>
  <si>
    <r>
      <rPr>
        <b/>
        <sz val="12"/>
        <color indexed="8"/>
        <rFont val="Calibri"/>
        <family val="2"/>
        <charset val="238"/>
      </rPr>
      <t>Technická špecifikácia technológie</t>
    </r>
    <r>
      <rPr>
        <sz val="12"/>
        <color indexed="8"/>
        <rFont val="Calibri"/>
        <family val="2"/>
        <charset val="238"/>
      </rPr>
      <t xml:space="preserve">:  Viď prílohy   č.  7 až č. 8  t.j.  ( všeobecná špecifikácia </t>
    </r>
  </si>
  <si>
    <t xml:space="preserve">    V systéme JOSEPHINE uchádzač  predkladá cenu celkom resp. sumár Príloh č. 7 až  č. 8   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</si>
</sst>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6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2222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" fontId="1" fillId="3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2" xfId="0" applyNumberFormat="1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" fillId="0" borderId="0" xfId="0" applyFont="1" applyBorder="1" applyAlignment="1">
      <alignment horizontal="justify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justify"/>
    </xf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 applyAlignment="1">
      <alignment horizontal="justify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1" xfId="0" applyFont="1" applyBorder="1" applyAlignment="1">
      <alignment horizontal="justify"/>
    </xf>
    <xf numFmtId="0" fontId="1" fillId="0" borderId="21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3" fillId="0" borderId="23" xfId="0" applyFont="1" applyBorder="1"/>
    <xf numFmtId="0" fontId="3" fillId="0" borderId="21" xfId="0" applyFont="1" applyBorder="1" applyAlignment="1">
      <alignment horizontal="justify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5" fillId="4" borderId="26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justify"/>
    </xf>
    <xf numFmtId="0" fontId="1" fillId="0" borderId="25" xfId="0" applyFont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4" fontId="1" fillId="0" borderId="15" xfId="0" applyNumberFormat="1" applyFont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44" fontId="1" fillId="4" borderId="19" xfId="0" applyNumberFormat="1" applyFont="1" applyFill="1" applyBorder="1" applyAlignment="1">
      <alignment horizontal="center"/>
    </xf>
    <xf numFmtId="44" fontId="5" fillId="4" borderId="31" xfId="0" applyNumberFormat="1" applyFont="1" applyFill="1" applyBorder="1" applyAlignment="1">
      <alignment horizontal="center"/>
    </xf>
    <xf numFmtId="44" fontId="5" fillId="4" borderId="32" xfId="0" applyNumberFormat="1" applyFont="1" applyFill="1" applyBorder="1" applyAlignment="1">
      <alignment horizontal="center"/>
    </xf>
    <xf numFmtId="8" fontId="5" fillId="4" borderId="33" xfId="0" applyNumberFormat="1" applyFont="1" applyFill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0" fillId="0" borderId="34" xfId="0" applyBorder="1"/>
    <xf numFmtId="0" fontId="0" fillId="0" borderId="35" xfId="0" applyBorder="1"/>
    <xf numFmtId="0" fontId="0" fillId="0" borderId="5" xfId="0" applyBorder="1"/>
    <xf numFmtId="0" fontId="0" fillId="0" borderId="0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3" xfId="0" applyBorder="1"/>
    <xf numFmtId="0" fontId="5" fillId="0" borderId="33" xfId="0" applyFont="1" applyBorder="1"/>
    <xf numFmtId="0" fontId="5" fillId="0" borderId="38" xfId="0" applyFont="1" applyBorder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" fillId="4" borderId="34" xfId="0" applyFont="1" applyFill="1" applyBorder="1" applyAlignment="1">
      <alignment horizontal="center"/>
    </xf>
    <xf numFmtId="1" fontId="1" fillId="0" borderId="39" xfId="0" applyNumberFormat="1" applyFont="1" applyBorder="1" applyAlignment="1">
      <alignment horizontal="center"/>
    </xf>
    <xf numFmtId="0" fontId="1" fillId="0" borderId="40" xfId="0" applyFont="1" applyBorder="1" applyAlignment="1">
      <alignment horizontal="justify"/>
    </xf>
    <xf numFmtId="0" fontId="1" fillId="0" borderId="40" xfId="0" applyFont="1" applyBorder="1" applyAlignment="1">
      <alignment horizontal="center"/>
    </xf>
    <xf numFmtId="0" fontId="1" fillId="3" borderId="41" xfId="0" applyFont="1" applyFill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3" fontId="1" fillId="0" borderId="21" xfId="0" applyNumberFormat="1" applyFont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1" fillId="0" borderId="43" xfId="0" applyFont="1" applyBorder="1"/>
    <xf numFmtId="0" fontId="3" fillId="0" borderId="14" xfId="0" applyFont="1" applyBorder="1" applyAlignment="1">
      <alignment horizontal="center" vertical="center"/>
    </xf>
    <xf numFmtId="0" fontId="1" fillId="0" borderId="14" xfId="0" applyFont="1" applyBorder="1"/>
    <xf numFmtId="0" fontId="1" fillId="0" borderId="4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1" fontId="1" fillId="0" borderId="44" xfId="0" applyNumberFormat="1" applyFont="1" applyBorder="1" applyAlignment="1">
      <alignment horizontal="center"/>
    </xf>
    <xf numFmtId="0" fontId="1" fillId="0" borderId="45" xfId="0" applyFont="1" applyBorder="1" applyAlignment="1">
      <alignment horizontal="justify"/>
    </xf>
    <xf numFmtId="0" fontId="1" fillId="0" borderId="45" xfId="0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3" fontId="1" fillId="0" borderId="46" xfId="0" applyNumberFormat="1" applyFont="1" applyBorder="1" applyAlignment="1">
      <alignment horizontal="center"/>
    </xf>
    <xf numFmtId="3" fontId="1" fillId="0" borderId="42" xfId="0" applyNumberFormat="1" applyFont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0" borderId="12" xfId="0" applyFont="1" applyBorder="1" applyAlignment="1">
      <alignment wrapText="1"/>
    </xf>
    <xf numFmtId="0" fontId="3" fillId="0" borderId="12" xfId="0" applyFont="1" applyBorder="1" applyAlignment="1">
      <alignment horizontal="center" vertical="center"/>
    </xf>
    <xf numFmtId="0" fontId="1" fillId="0" borderId="12" xfId="0" applyFont="1" applyBorder="1"/>
    <xf numFmtId="1" fontId="1" fillId="0" borderId="47" xfId="0" applyNumberFormat="1" applyFont="1" applyBorder="1" applyAlignment="1">
      <alignment horizontal="center"/>
    </xf>
    <xf numFmtId="0" fontId="1" fillId="0" borderId="42" xfId="0" applyFont="1" applyBorder="1" applyAlignment="1">
      <alignment horizontal="justify"/>
    </xf>
    <xf numFmtId="49" fontId="1" fillId="0" borderId="42" xfId="0" applyNumberFormat="1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0" fontId="5" fillId="3" borderId="53" xfId="0" applyFont="1" applyFill="1" applyBorder="1" applyAlignment="1">
      <alignment horizontal="center" wrapText="1"/>
    </xf>
    <xf numFmtId="0" fontId="5" fillId="3" borderId="54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3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4" borderId="4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/>
    </xf>
    <xf numFmtId="0" fontId="5" fillId="0" borderId="36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0" fontId="5" fillId="0" borderId="38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workbookViewId="0">
      <selection sqref="A1:B1"/>
    </sheetView>
  </sheetViews>
  <sheetFormatPr defaultRowHeight="13.2"/>
  <cols>
    <col min="1" max="1" width="4.44140625" customWidth="1"/>
    <col min="2" max="2" width="46.33203125" customWidth="1"/>
    <col min="7" max="7" width="11.44140625" customWidth="1"/>
  </cols>
  <sheetData>
    <row r="1" spans="1:7" ht="17.399999999999999">
      <c r="A1" s="111" t="s">
        <v>129</v>
      </c>
      <c r="B1" s="111"/>
      <c r="C1" s="19"/>
      <c r="D1" s="19"/>
      <c r="E1" s="1"/>
      <c r="F1" s="1"/>
      <c r="G1" s="1" t="s">
        <v>30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112" t="s">
        <v>19</v>
      </c>
      <c r="B3" s="112"/>
      <c r="C3" s="112"/>
      <c r="D3" s="112"/>
      <c r="E3" s="112"/>
      <c r="F3" s="112"/>
      <c r="G3" s="112"/>
    </row>
    <row r="4" spans="1:7" ht="13.8" thickBot="1">
      <c r="A4" s="113"/>
      <c r="B4" s="113"/>
      <c r="C4" s="113"/>
      <c r="D4" s="113"/>
      <c r="E4" s="113"/>
      <c r="F4" s="113"/>
      <c r="G4" s="113"/>
    </row>
    <row r="5" spans="1:7" ht="18" thickBot="1">
      <c r="A5" s="114" t="s">
        <v>0</v>
      </c>
      <c r="B5" s="115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62" t="s">
        <v>24</v>
      </c>
      <c r="B6" s="44" t="s">
        <v>68</v>
      </c>
      <c r="C6" s="46" t="s">
        <v>12</v>
      </c>
      <c r="D6" s="28"/>
      <c r="E6" s="27"/>
      <c r="F6" s="47">
        <v>1</v>
      </c>
      <c r="G6" s="36"/>
    </row>
    <row r="7" spans="1:7">
      <c r="A7" s="9"/>
      <c r="B7" s="26" t="s">
        <v>69</v>
      </c>
      <c r="C7" s="27" t="s">
        <v>64</v>
      </c>
      <c r="D7" s="82">
        <v>1.7</v>
      </c>
      <c r="E7" s="54">
        <v>2.5</v>
      </c>
      <c r="F7" s="33"/>
      <c r="G7" s="37"/>
    </row>
    <row r="8" spans="1:7">
      <c r="A8" s="9"/>
      <c r="B8" s="26" t="s">
        <v>70</v>
      </c>
      <c r="C8" s="27"/>
      <c r="D8" s="33"/>
      <c r="E8" s="54"/>
      <c r="F8" s="33" t="s">
        <v>23</v>
      </c>
      <c r="G8" s="37"/>
    </row>
    <row r="9" spans="1:7">
      <c r="A9" s="9"/>
      <c r="B9" s="26" t="s">
        <v>71</v>
      </c>
      <c r="C9" s="27"/>
      <c r="D9" s="33"/>
      <c r="E9" s="54"/>
      <c r="F9" s="33" t="s">
        <v>23</v>
      </c>
      <c r="G9" s="37"/>
    </row>
    <row r="10" spans="1:7">
      <c r="A10" s="7"/>
      <c r="B10" s="29" t="s">
        <v>72</v>
      </c>
      <c r="C10" s="30"/>
      <c r="D10" s="34"/>
      <c r="E10" s="55"/>
      <c r="F10" s="57" t="s">
        <v>23</v>
      </c>
      <c r="G10" s="37"/>
    </row>
    <row r="11" spans="1:7">
      <c r="A11" s="7"/>
      <c r="B11" s="29" t="s">
        <v>73</v>
      </c>
      <c r="C11" s="30"/>
      <c r="D11" s="34"/>
      <c r="E11" s="56"/>
      <c r="F11" s="57" t="s">
        <v>23</v>
      </c>
      <c r="G11" s="37"/>
    </row>
    <row r="12" spans="1:7">
      <c r="A12" s="7"/>
      <c r="B12" s="29" t="s">
        <v>74</v>
      </c>
      <c r="C12" s="30"/>
      <c r="D12" s="34"/>
      <c r="E12" s="56"/>
      <c r="F12" s="57" t="s">
        <v>23</v>
      </c>
      <c r="G12" s="37"/>
    </row>
    <row r="13" spans="1:7">
      <c r="A13" s="7"/>
      <c r="B13" s="29" t="s">
        <v>97</v>
      </c>
      <c r="C13" s="30"/>
      <c r="D13" s="30"/>
      <c r="E13" s="31"/>
      <c r="F13" s="57" t="s">
        <v>23</v>
      </c>
      <c r="G13" s="37"/>
    </row>
    <row r="14" spans="1:7">
      <c r="A14" s="7"/>
      <c r="B14" s="29" t="s">
        <v>98</v>
      </c>
      <c r="C14" s="30"/>
      <c r="D14" s="30"/>
      <c r="E14" s="31"/>
      <c r="F14" s="57" t="s">
        <v>23</v>
      </c>
      <c r="G14" s="37"/>
    </row>
    <row r="15" spans="1:7">
      <c r="A15" s="7"/>
      <c r="B15" s="29" t="s">
        <v>99</v>
      </c>
      <c r="C15" s="30"/>
      <c r="D15" s="30"/>
      <c r="E15" s="31"/>
      <c r="F15" s="57" t="s">
        <v>23</v>
      </c>
      <c r="G15" s="37"/>
    </row>
    <row r="16" spans="1:7">
      <c r="A16" s="7"/>
      <c r="B16" s="29" t="s">
        <v>100</v>
      </c>
      <c r="C16" s="30"/>
      <c r="D16" s="30"/>
      <c r="E16" s="31"/>
      <c r="F16" s="57" t="s">
        <v>23</v>
      </c>
      <c r="G16" s="37"/>
    </row>
    <row r="17" spans="1:7">
      <c r="A17" s="7"/>
      <c r="B17" s="29" t="s">
        <v>101</v>
      </c>
      <c r="C17" s="30"/>
      <c r="D17" s="30"/>
      <c r="E17" s="31"/>
      <c r="F17" s="57" t="s">
        <v>23</v>
      </c>
      <c r="G17" s="37"/>
    </row>
    <row r="18" spans="1:7">
      <c r="A18" s="7"/>
      <c r="B18" s="29" t="s">
        <v>102</v>
      </c>
      <c r="C18" s="30"/>
      <c r="D18" s="30"/>
      <c r="E18" s="31"/>
      <c r="F18" s="57" t="s">
        <v>23</v>
      </c>
      <c r="G18" s="37"/>
    </row>
    <row r="19" spans="1:7">
      <c r="A19" s="7"/>
      <c r="B19" s="29" t="s">
        <v>103</v>
      </c>
      <c r="C19" s="30"/>
      <c r="D19" s="30"/>
      <c r="E19" s="31"/>
      <c r="F19" s="57" t="s">
        <v>23</v>
      </c>
      <c r="G19" s="37"/>
    </row>
    <row r="20" spans="1:7">
      <c r="A20" s="7"/>
      <c r="B20" s="29" t="s">
        <v>104</v>
      </c>
      <c r="C20" s="30"/>
      <c r="D20" s="30"/>
      <c r="E20" s="31"/>
      <c r="F20" s="57" t="s">
        <v>23</v>
      </c>
      <c r="G20" s="37"/>
    </row>
    <row r="21" spans="1:7">
      <c r="A21" s="78"/>
      <c r="B21" s="79" t="s">
        <v>29</v>
      </c>
      <c r="C21" s="80"/>
      <c r="D21" s="80"/>
      <c r="E21" s="80"/>
      <c r="F21" s="81" t="s">
        <v>23</v>
      </c>
      <c r="G21" s="77"/>
    </row>
    <row r="22" spans="1:7">
      <c r="A22" s="40"/>
      <c r="B22" s="41" t="s">
        <v>28</v>
      </c>
      <c r="C22" s="42"/>
      <c r="D22" s="42"/>
      <c r="E22" s="42"/>
      <c r="F22" s="43" t="s">
        <v>23</v>
      </c>
      <c r="G22" s="39"/>
    </row>
    <row r="23" spans="1:7">
      <c r="A23" s="40"/>
      <c r="B23" s="41" t="s">
        <v>27</v>
      </c>
      <c r="C23" s="42"/>
      <c r="D23" s="42"/>
      <c r="E23" s="42"/>
      <c r="F23" s="43" t="s">
        <v>23</v>
      </c>
      <c r="G23" s="39"/>
    </row>
    <row r="24" spans="1:7">
      <c r="A24" s="40"/>
      <c r="B24" s="41" t="s">
        <v>26</v>
      </c>
      <c r="C24" s="42"/>
      <c r="D24" s="42"/>
      <c r="E24" s="42"/>
      <c r="F24" s="43" t="s">
        <v>23</v>
      </c>
      <c r="G24" s="39"/>
    </row>
    <row r="25" spans="1:7">
      <c r="A25" s="40"/>
      <c r="B25" s="41" t="s">
        <v>25</v>
      </c>
      <c r="C25" s="42"/>
      <c r="D25" s="42"/>
      <c r="E25" s="42"/>
      <c r="F25" s="43" t="s">
        <v>23</v>
      </c>
      <c r="G25" s="39"/>
    </row>
    <row r="26" spans="1:7">
      <c r="A26" s="40"/>
      <c r="B26" s="45" t="s">
        <v>20</v>
      </c>
      <c r="C26" s="42"/>
      <c r="D26" s="42"/>
      <c r="E26" s="42"/>
      <c r="F26" s="43"/>
      <c r="G26" s="58"/>
    </row>
    <row r="27" spans="1:7" ht="13.8" thickBot="1">
      <c r="A27" s="40"/>
      <c r="B27" s="41"/>
      <c r="C27" s="42"/>
      <c r="D27" s="42"/>
      <c r="E27" s="42"/>
      <c r="F27" s="43"/>
      <c r="G27" s="39"/>
    </row>
    <row r="28" spans="1:7" ht="13.8" thickBot="1">
      <c r="A28" s="2"/>
      <c r="B28" s="12" t="s">
        <v>17</v>
      </c>
      <c r="C28" s="20"/>
      <c r="D28" s="20"/>
      <c r="E28" s="24"/>
      <c r="F28" s="24"/>
      <c r="G28" s="59">
        <f>G26</f>
        <v>0</v>
      </c>
    </row>
    <row r="29" spans="1:7" ht="13.8" thickBot="1">
      <c r="A29" s="2"/>
      <c r="B29" s="13" t="s">
        <v>2</v>
      </c>
      <c r="C29" s="11"/>
      <c r="D29" s="11"/>
      <c r="E29" s="22"/>
      <c r="F29" s="22"/>
      <c r="G29" s="61">
        <f>G28*0.2</f>
        <v>0</v>
      </c>
    </row>
    <row r="30" spans="1:7" ht="13.8" thickBot="1">
      <c r="A30" s="2"/>
      <c r="B30" s="14" t="s">
        <v>18</v>
      </c>
      <c r="C30" s="21"/>
      <c r="D30" s="21"/>
      <c r="E30" s="25"/>
      <c r="F30" s="25"/>
      <c r="G30" s="60">
        <f>SUM(G28:G29)</f>
        <v>0</v>
      </c>
    </row>
    <row r="31" spans="1:7">
      <c r="A31" s="2"/>
      <c r="B31" s="116" t="s">
        <v>3</v>
      </c>
      <c r="C31" s="117"/>
      <c r="D31" s="117"/>
      <c r="E31" s="117"/>
      <c r="F31" s="117"/>
      <c r="G31" s="118"/>
    </row>
    <row r="32" spans="1:7">
      <c r="A32" s="2"/>
      <c r="B32" s="119"/>
      <c r="C32" s="120"/>
      <c r="D32" s="120"/>
      <c r="E32" s="120"/>
      <c r="F32" s="120"/>
      <c r="G32" s="121"/>
    </row>
    <row r="33" spans="1:7">
      <c r="A33" s="6"/>
      <c r="B33" s="53"/>
      <c r="C33" s="49"/>
      <c r="D33" s="49"/>
      <c r="E33" s="51"/>
      <c r="F33" s="51"/>
      <c r="G33" s="50"/>
    </row>
    <row r="34" spans="1:7" ht="13.8">
      <c r="A34" s="4"/>
      <c r="B34" s="52"/>
      <c r="C34" s="48"/>
      <c r="D34" s="109"/>
      <c r="E34" s="109"/>
      <c r="F34" s="109"/>
      <c r="G34" s="110"/>
    </row>
    <row r="35" spans="1:7">
      <c r="A35" s="2"/>
      <c r="B35" s="15"/>
      <c r="C35" s="22"/>
      <c r="D35" s="22"/>
      <c r="E35" s="22"/>
      <c r="F35" s="22"/>
      <c r="G35" s="22"/>
    </row>
    <row r="36" spans="1:7">
      <c r="A36" s="2"/>
      <c r="B36" s="122"/>
      <c r="C36" s="122"/>
      <c r="D36" s="122"/>
      <c r="E36" s="122"/>
      <c r="F36" s="122"/>
      <c r="G36" s="122"/>
    </row>
    <row r="37" spans="1:7">
      <c r="A37" s="2"/>
      <c r="B37" s="5"/>
      <c r="C37" s="5"/>
      <c r="D37" s="5"/>
      <c r="E37" s="5"/>
      <c r="F37" s="5"/>
      <c r="G37" s="22"/>
    </row>
    <row r="38" spans="1:7">
      <c r="A38" s="123" t="s">
        <v>1</v>
      </c>
      <c r="B38" s="123"/>
      <c r="C38" s="123"/>
      <c r="D38" s="123"/>
      <c r="E38" s="123"/>
      <c r="F38" s="123"/>
      <c r="G38" s="123"/>
    </row>
    <row r="39" spans="1:7">
      <c r="A39" s="124" t="s">
        <v>9</v>
      </c>
      <c r="B39" s="124"/>
      <c r="C39" s="124"/>
      <c r="D39" s="124"/>
      <c r="E39" s="124"/>
      <c r="F39" s="124"/>
      <c r="G39" s="124"/>
    </row>
    <row r="40" spans="1:7">
      <c r="A40" s="8" t="s">
        <v>10</v>
      </c>
      <c r="B40" s="8"/>
      <c r="C40" s="22"/>
      <c r="D40" s="22"/>
      <c r="E40" s="22"/>
      <c r="F40" s="22"/>
      <c r="G40" s="22"/>
    </row>
    <row r="41" spans="1:7">
      <c r="A41" s="125"/>
      <c r="B41" s="125"/>
      <c r="C41" s="125"/>
      <c r="D41" s="125"/>
      <c r="E41" s="125"/>
      <c r="F41" s="125"/>
      <c r="G41" s="125"/>
    </row>
    <row r="42" spans="1:7">
      <c r="A42" s="3"/>
      <c r="B42" s="3"/>
      <c r="C42" s="23"/>
      <c r="D42" s="23"/>
      <c r="E42" s="23"/>
      <c r="F42" s="23"/>
      <c r="G42" s="23"/>
    </row>
    <row r="43" spans="1:7">
      <c r="A43" s="3" t="s">
        <v>7</v>
      </c>
      <c r="B43" s="3"/>
      <c r="C43" s="23"/>
      <c r="D43" s="23"/>
      <c r="E43" s="23"/>
      <c r="F43" s="23"/>
      <c r="G43" s="23"/>
    </row>
    <row r="44" spans="1:7">
      <c r="A44" s="3"/>
      <c r="B44" s="3"/>
      <c r="C44" s="23"/>
      <c r="D44" s="23"/>
      <c r="E44" s="23"/>
      <c r="F44" s="23"/>
      <c r="G44" s="23"/>
    </row>
    <row r="45" spans="1:7">
      <c r="A45" s="3"/>
      <c r="B45" s="3" t="s">
        <v>14</v>
      </c>
      <c r="C45" s="23"/>
      <c r="D45" s="23"/>
      <c r="E45" s="23"/>
      <c r="F45" s="23"/>
      <c r="G45" s="23"/>
    </row>
    <row r="46" spans="1:7">
      <c r="A46" s="3"/>
      <c r="B46" s="3" t="s">
        <v>13</v>
      </c>
      <c r="C46" s="23"/>
      <c r="D46" s="23"/>
      <c r="E46" s="23"/>
      <c r="F46" s="23"/>
      <c r="G46" s="23"/>
    </row>
    <row r="47" spans="1:7">
      <c r="A47" s="3"/>
      <c r="B47" s="3" t="s">
        <v>15</v>
      </c>
      <c r="C47" s="23"/>
      <c r="D47" s="23"/>
      <c r="E47" s="23"/>
      <c r="F47" s="23"/>
      <c r="G47" s="23"/>
    </row>
    <row r="48" spans="1:7">
      <c r="A48" s="3"/>
      <c r="B48" s="3"/>
      <c r="C48" s="23"/>
      <c r="D48" s="23"/>
      <c r="E48" s="23"/>
      <c r="F48" s="23"/>
      <c r="G48" s="23"/>
    </row>
    <row r="49" spans="1:7">
      <c r="A49" s="124"/>
      <c r="B49" s="124"/>
      <c r="C49" s="22"/>
      <c r="D49" s="22"/>
      <c r="E49" s="126" t="s">
        <v>16</v>
      </c>
      <c r="F49" s="126"/>
      <c r="G49" s="126"/>
    </row>
  </sheetData>
  <mergeCells count="12">
    <mergeCell ref="B36:G36"/>
    <mergeCell ref="A38:G38"/>
    <mergeCell ref="A39:G39"/>
    <mergeCell ref="A41:G41"/>
    <mergeCell ref="A49:B49"/>
    <mergeCell ref="E49:G49"/>
    <mergeCell ref="D34:G34"/>
    <mergeCell ref="A1:B1"/>
    <mergeCell ref="A3:G3"/>
    <mergeCell ref="A4:G4"/>
    <mergeCell ref="A5:B5"/>
    <mergeCell ref="B31:G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6"/>
  <sheetViews>
    <sheetView workbookViewId="0">
      <selection sqref="A1:B1"/>
    </sheetView>
  </sheetViews>
  <sheetFormatPr defaultRowHeight="13.2"/>
  <cols>
    <col min="1" max="1" width="3.109375" customWidth="1"/>
    <col min="2" max="2" width="41.33203125" customWidth="1"/>
    <col min="7" max="7" width="14.88671875" customWidth="1"/>
  </cols>
  <sheetData>
    <row r="1" spans="1:7" ht="17.399999999999999">
      <c r="A1" s="111" t="s">
        <v>129</v>
      </c>
      <c r="B1" s="111"/>
      <c r="C1" s="19"/>
      <c r="D1" s="19"/>
      <c r="E1" s="1"/>
      <c r="F1" s="1"/>
      <c r="G1" s="1" t="s">
        <v>31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112" t="s">
        <v>19</v>
      </c>
      <c r="B3" s="112"/>
      <c r="C3" s="112"/>
      <c r="D3" s="112"/>
      <c r="E3" s="112"/>
      <c r="F3" s="112"/>
      <c r="G3" s="112"/>
    </row>
    <row r="4" spans="1:7" ht="13.8" thickBot="1">
      <c r="A4" s="113"/>
      <c r="B4" s="113"/>
      <c r="C4" s="113"/>
      <c r="D4" s="113"/>
      <c r="E4" s="113"/>
      <c r="F4" s="113"/>
      <c r="G4" s="113"/>
    </row>
    <row r="5" spans="1:7" ht="18" thickBot="1">
      <c r="A5" s="114" t="s">
        <v>0</v>
      </c>
      <c r="B5" s="115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62" t="s">
        <v>21</v>
      </c>
      <c r="B6" s="44" t="s">
        <v>75</v>
      </c>
      <c r="C6" s="46" t="s">
        <v>12</v>
      </c>
      <c r="D6" s="28"/>
      <c r="E6" s="27"/>
      <c r="F6" s="47">
        <v>1</v>
      </c>
      <c r="G6" s="36"/>
    </row>
    <row r="7" spans="1:7">
      <c r="A7" s="9"/>
      <c r="B7" s="26" t="s">
        <v>86</v>
      </c>
      <c r="C7" s="27"/>
      <c r="D7" s="33"/>
      <c r="E7" s="54"/>
      <c r="F7" s="33" t="s">
        <v>23</v>
      </c>
      <c r="G7" s="37"/>
    </row>
    <row r="8" spans="1:7" ht="23.4">
      <c r="A8" s="9"/>
      <c r="B8" s="26" t="s">
        <v>87</v>
      </c>
      <c r="C8" s="27"/>
      <c r="D8" s="33"/>
      <c r="E8" s="54"/>
      <c r="F8" s="33" t="s">
        <v>23</v>
      </c>
      <c r="G8" s="37"/>
    </row>
    <row r="9" spans="1:7">
      <c r="A9" s="9"/>
      <c r="B9" s="26" t="s">
        <v>88</v>
      </c>
      <c r="C9" s="27"/>
      <c r="D9" s="33"/>
      <c r="E9" s="54"/>
      <c r="F9" s="33" t="s">
        <v>23</v>
      </c>
      <c r="G9" s="37"/>
    </row>
    <row r="10" spans="1:7">
      <c r="A10" s="9"/>
      <c r="B10" s="26" t="s">
        <v>89</v>
      </c>
      <c r="C10" s="27"/>
      <c r="D10" s="33"/>
      <c r="E10" s="54"/>
      <c r="F10" s="33" t="s">
        <v>23</v>
      </c>
      <c r="G10" s="37"/>
    </row>
    <row r="11" spans="1:7">
      <c r="A11" s="7"/>
      <c r="B11" s="29" t="s">
        <v>90</v>
      </c>
      <c r="C11" s="30"/>
      <c r="D11" s="30"/>
      <c r="E11" s="31"/>
      <c r="F11" s="33" t="s">
        <v>23</v>
      </c>
      <c r="G11" s="37"/>
    </row>
    <row r="12" spans="1:7">
      <c r="A12" s="7"/>
      <c r="B12" s="29" t="s">
        <v>91</v>
      </c>
      <c r="C12" s="30"/>
      <c r="D12" s="30"/>
      <c r="E12" s="31"/>
      <c r="F12" s="33" t="s">
        <v>23</v>
      </c>
      <c r="G12" s="37"/>
    </row>
    <row r="13" spans="1:7">
      <c r="A13" s="7"/>
      <c r="B13" s="29" t="s">
        <v>92</v>
      </c>
      <c r="C13" s="30" t="s">
        <v>76</v>
      </c>
      <c r="D13" s="32">
        <v>480</v>
      </c>
      <c r="E13" s="56">
        <v>980</v>
      </c>
      <c r="F13" s="33"/>
      <c r="G13" s="37"/>
    </row>
    <row r="14" spans="1:7">
      <c r="A14" s="7"/>
      <c r="B14" s="29" t="s">
        <v>93</v>
      </c>
      <c r="C14" s="30"/>
      <c r="D14" s="32"/>
      <c r="E14" s="56"/>
      <c r="F14" s="33" t="s">
        <v>23</v>
      </c>
      <c r="G14" s="37"/>
    </row>
    <row r="15" spans="1:7">
      <c r="A15" s="7"/>
      <c r="B15" s="29" t="s">
        <v>94</v>
      </c>
      <c r="C15" s="30"/>
      <c r="D15" s="32"/>
      <c r="E15" s="56"/>
      <c r="F15" s="33" t="s">
        <v>23</v>
      </c>
      <c r="G15" s="37"/>
    </row>
    <row r="16" spans="1:7">
      <c r="A16" s="7"/>
      <c r="B16" s="29" t="s">
        <v>95</v>
      </c>
      <c r="C16" s="30"/>
      <c r="D16" s="32"/>
      <c r="E16" s="56"/>
      <c r="F16" s="33" t="s">
        <v>23</v>
      </c>
      <c r="G16" s="37"/>
    </row>
    <row r="17" spans="1:7">
      <c r="A17" s="7"/>
      <c r="B17" s="29" t="s">
        <v>96</v>
      </c>
      <c r="C17" s="30"/>
      <c r="D17" s="30"/>
      <c r="E17" s="30"/>
      <c r="F17" s="33" t="s">
        <v>23</v>
      </c>
      <c r="G17" s="38"/>
    </row>
    <row r="18" spans="1:7">
      <c r="A18" s="40"/>
      <c r="B18" s="41" t="s">
        <v>29</v>
      </c>
      <c r="C18" s="42"/>
      <c r="D18" s="42"/>
      <c r="E18" s="42"/>
      <c r="F18" s="33" t="s">
        <v>23</v>
      </c>
      <c r="G18" s="39"/>
    </row>
    <row r="19" spans="1:7">
      <c r="A19" s="40"/>
      <c r="B19" s="41" t="s">
        <v>28</v>
      </c>
      <c r="C19" s="42"/>
      <c r="D19" s="42"/>
      <c r="E19" s="42"/>
      <c r="F19" s="33" t="s">
        <v>23</v>
      </c>
      <c r="G19" s="39"/>
    </row>
    <row r="20" spans="1:7">
      <c r="A20" s="40"/>
      <c r="B20" s="41" t="s">
        <v>27</v>
      </c>
      <c r="C20" s="42"/>
      <c r="D20" s="42"/>
      <c r="E20" s="42"/>
      <c r="F20" s="33" t="s">
        <v>23</v>
      </c>
      <c r="G20" s="39"/>
    </row>
    <row r="21" spans="1:7">
      <c r="A21" s="40"/>
      <c r="B21" s="41" t="s">
        <v>26</v>
      </c>
      <c r="C21" s="42"/>
      <c r="D21" s="42"/>
      <c r="E21" s="42"/>
      <c r="F21" s="33" t="s">
        <v>23</v>
      </c>
      <c r="G21" s="39"/>
    </row>
    <row r="22" spans="1:7">
      <c r="A22" s="40"/>
      <c r="B22" s="41" t="s">
        <v>25</v>
      </c>
      <c r="C22" s="42"/>
      <c r="D22" s="42"/>
      <c r="E22" s="42"/>
      <c r="F22" s="33" t="s">
        <v>23</v>
      </c>
      <c r="G22" s="39"/>
    </row>
    <row r="23" spans="1:7">
      <c r="A23" s="40"/>
      <c r="B23" s="45" t="s">
        <v>20</v>
      </c>
      <c r="C23" s="42"/>
      <c r="D23" s="42"/>
      <c r="E23" s="42"/>
      <c r="F23" s="43"/>
      <c r="G23" s="58"/>
    </row>
    <row r="24" spans="1:7" ht="13.8" thickBot="1">
      <c r="A24" s="40"/>
      <c r="B24" s="41"/>
      <c r="C24" s="42"/>
      <c r="D24" s="42"/>
      <c r="E24" s="42"/>
      <c r="F24" s="43"/>
      <c r="G24" s="39"/>
    </row>
    <row r="25" spans="1:7" ht="13.8" thickBot="1">
      <c r="A25" s="2"/>
      <c r="B25" s="12" t="s">
        <v>17</v>
      </c>
      <c r="C25" s="20"/>
      <c r="D25" s="20"/>
      <c r="E25" s="24"/>
      <c r="F25" s="24"/>
      <c r="G25" s="59">
        <f>G23</f>
        <v>0</v>
      </c>
    </row>
    <row r="26" spans="1:7" ht="13.8" thickBot="1">
      <c r="A26" s="2"/>
      <c r="B26" s="13" t="s">
        <v>2</v>
      </c>
      <c r="C26" s="11"/>
      <c r="D26" s="11"/>
      <c r="E26" s="22"/>
      <c r="F26" s="22"/>
      <c r="G26" s="61">
        <f>G25*0.2</f>
        <v>0</v>
      </c>
    </row>
    <row r="27" spans="1:7" ht="13.8" thickBot="1">
      <c r="A27" s="2"/>
      <c r="B27" s="14" t="s">
        <v>18</v>
      </c>
      <c r="C27" s="21"/>
      <c r="D27" s="21"/>
      <c r="E27" s="25"/>
      <c r="F27" s="25"/>
      <c r="G27" s="60">
        <f>SUM(G25:G26)</f>
        <v>0</v>
      </c>
    </row>
    <row r="28" spans="1:7">
      <c r="A28" s="2"/>
      <c r="B28" s="116" t="s">
        <v>3</v>
      </c>
      <c r="C28" s="117"/>
      <c r="D28" s="117"/>
      <c r="E28" s="117"/>
      <c r="F28" s="117"/>
      <c r="G28" s="118"/>
    </row>
    <row r="29" spans="1:7">
      <c r="A29" s="2"/>
      <c r="B29" s="119"/>
      <c r="C29" s="120"/>
      <c r="D29" s="120"/>
      <c r="E29" s="120"/>
      <c r="F29" s="120"/>
      <c r="G29" s="121"/>
    </row>
    <row r="30" spans="1:7">
      <c r="A30" s="6"/>
      <c r="B30" s="53"/>
      <c r="C30" s="49"/>
      <c r="D30" s="49"/>
      <c r="E30" s="51"/>
      <c r="F30" s="51"/>
      <c r="G30" s="50"/>
    </row>
    <row r="31" spans="1:7" ht="13.8">
      <c r="A31" s="4"/>
      <c r="B31" s="52"/>
      <c r="C31" s="48"/>
      <c r="D31" s="109"/>
      <c r="E31" s="109"/>
      <c r="F31" s="109"/>
      <c r="G31" s="110"/>
    </row>
    <row r="32" spans="1:7">
      <c r="A32" s="2"/>
      <c r="B32" s="15"/>
      <c r="C32" s="22"/>
      <c r="D32" s="22"/>
      <c r="E32" s="22"/>
      <c r="F32" s="22"/>
      <c r="G32" s="22"/>
    </row>
    <row r="33" spans="1:7">
      <c r="A33" s="2"/>
      <c r="B33" s="122"/>
      <c r="C33" s="122"/>
      <c r="D33" s="122"/>
      <c r="E33" s="122"/>
      <c r="F33" s="122"/>
      <c r="G33" s="122"/>
    </row>
    <row r="34" spans="1:7">
      <c r="A34" s="2"/>
      <c r="B34" s="5"/>
      <c r="C34" s="5"/>
      <c r="D34" s="5"/>
      <c r="E34" s="5"/>
      <c r="F34" s="5"/>
      <c r="G34" s="22"/>
    </row>
    <row r="35" spans="1:7">
      <c r="A35" s="123" t="s">
        <v>1</v>
      </c>
      <c r="B35" s="123"/>
      <c r="C35" s="123"/>
      <c r="D35" s="123"/>
      <c r="E35" s="123"/>
      <c r="F35" s="123"/>
      <c r="G35" s="123"/>
    </row>
    <row r="36" spans="1:7">
      <c r="A36" s="124" t="s">
        <v>9</v>
      </c>
      <c r="B36" s="124"/>
      <c r="C36" s="124"/>
      <c r="D36" s="124"/>
      <c r="E36" s="124"/>
      <c r="F36" s="124"/>
      <c r="G36" s="124"/>
    </row>
    <row r="37" spans="1:7">
      <c r="A37" s="8" t="s">
        <v>10</v>
      </c>
      <c r="B37" s="8"/>
      <c r="C37" s="22"/>
      <c r="D37" s="22"/>
      <c r="E37" s="22"/>
      <c r="F37" s="22"/>
      <c r="G37" s="22"/>
    </row>
    <row r="38" spans="1:7">
      <c r="A38" s="125"/>
      <c r="B38" s="125"/>
      <c r="C38" s="125"/>
      <c r="D38" s="125"/>
      <c r="E38" s="125"/>
      <c r="F38" s="125"/>
      <c r="G38" s="125"/>
    </row>
    <row r="39" spans="1:7">
      <c r="A39" s="3"/>
      <c r="B39" s="3"/>
      <c r="C39" s="23"/>
      <c r="D39" s="23"/>
      <c r="E39" s="23"/>
      <c r="F39" s="23"/>
      <c r="G39" s="23"/>
    </row>
    <row r="40" spans="1:7">
      <c r="A40" s="3" t="s">
        <v>7</v>
      </c>
      <c r="B40" s="3"/>
      <c r="C40" s="23"/>
      <c r="D40" s="23"/>
      <c r="E40" s="23"/>
      <c r="F40" s="23"/>
      <c r="G40" s="23"/>
    </row>
    <row r="41" spans="1:7">
      <c r="A41" s="3"/>
      <c r="B41" s="3"/>
      <c r="C41" s="23"/>
      <c r="D41" s="23"/>
      <c r="E41" s="23"/>
      <c r="F41" s="23"/>
      <c r="G41" s="23"/>
    </row>
    <row r="42" spans="1:7">
      <c r="A42" s="3"/>
      <c r="B42" s="3" t="s">
        <v>14</v>
      </c>
      <c r="C42" s="23"/>
      <c r="D42" s="23"/>
      <c r="E42" s="23"/>
      <c r="F42" s="23"/>
      <c r="G42" s="23"/>
    </row>
    <row r="43" spans="1:7">
      <c r="A43" s="3"/>
      <c r="B43" s="3" t="s">
        <v>13</v>
      </c>
      <c r="C43" s="23"/>
      <c r="D43" s="23"/>
      <c r="E43" s="23"/>
      <c r="F43" s="23"/>
      <c r="G43" s="23"/>
    </row>
    <row r="44" spans="1:7">
      <c r="A44" s="3"/>
      <c r="B44" s="3" t="s">
        <v>15</v>
      </c>
      <c r="C44" s="23"/>
      <c r="D44" s="23"/>
      <c r="E44" s="23"/>
      <c r="F44" s="23"/>
      <c r="G44" s="23"/>
    </row>
    <row r="45" spans="1:7">
      <c r="A45" s="3"/>
      <c r="B45" s="3"/>
      <c r="C45" s="23"/>
      <c r="D45" s="23"/>
      <c r="E45" s="23"/>
      <c r="F45" s="23"/>
      <c r="G45" s="23"/>
    </row>
    <row r="46" spans="1:7">
      <c r="A46" s="124"/>
      <c r="B46" s="124"/>
      <c r="C46" s="22"/>
      <c r="D46" s="22"/>
      <c r="E46" s="126" t="s">
        <v>16</v>
      </c>
      <c r="F46" s="126"/>
      <c r="G46" s="126"/>
    </row>
  </sheetData>
  <mergeCells count="12">
    <mergeCell ref="A1:B1"/>
    <mergeCell ref="A3:G3"/>
    <mergeCell ref="A4:G4"/>
    <mergeCell ref="A5:B5"/>
    <mergeCell ref="B28:G29"/>
    <mergeCell ref="A46:B46"/>
    <mergeCell ref="E46:G46"/>
    <mergeCell ref="D31:G31"/>
    <mergeCell ref="B33:G33"/>
    <mergeCell ref="A35:G35"/>
    <mergeCell ref="A36:G36"/>
    <mergeCell ref="A38:G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sqref="A1:B1"/>
    </sheetView>
  </sheetViews>
  <sheetFormatPr defaultRowHeight="13.2"/>
  <cols>
    <col min="1" max="1" width="3.33203125" customWidth="1"/>
    <col min="2" max="2" width="40.109375" customWidth="1"/>
    <col min="7" max="7" width="11.33203125" customWidth="1"/>
  </cols>
  <sheetData>
    <row r="1" spans="1:7" ht="17.399999999999999">
      <c r="A1" s="111" t="s">
        <v>129</v>
      </c>
      <c r="B1" s="111"/>
      <c r="C1" s="19"/>
      <c r="D1" s="19"/>
      <c r="E1" s="1"/>
      <c r="F1" s="1"/>
      <c r="G1" s="1" t="s">
        <v>32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112" t="s">
        <v>19</v>
      </c>
      <c r="B3" s="112"/>
      <c r="C3" s="112"/>
      <c r="D3" s="112"/>
      <c r="E3" s="112"/>
      <c r="F3" s="112"/>
      <c r="G3" s="112"/>
    </row>
    <row r="4" spans="1:7" ht="13.8" thickBot="1">
      <c r="A4" s="113"/>
      <c r="B4" s="113"/>
      <c r="C4" s="113"/>
      <c r="D4" s="113"/>
      <c r="E4" s="113"/>
      <c r="F4" s="113"/>
      <c r="G4" s="113"/>
    </row>
    <row r="5" spans="1:7" ht="18" thickBot="1">
      <c r="A5" s="114" t="s">
        <v>0</v>
      </c>
      <c r="B5" s="115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62" t="s">
        <v>22</v>
      </c>
      <c r="B6" s="44" t="s">
        <v>106</v>
      </c>
      <c r="C6" s="46" t="s">
        <v>12</v>
      </c>
      <c r="D6" s="28"/>
      <c r="E6" s="27"/>
      <c r="F6" s="47">
        <v>1</v>
      </c>
      <c r="G6" s="36"/>
    </row>
    <row r="7" spans="1:7">
      <c r="A7" s="9"/>
      <c r="B7" s="26" t="s">
        <v>55</v>
      </c>
      <c r="C7" s="27" t="s">
        <v>56</v>
      </c>
      <c r="D7" s="33">
        <v>145</v>
      </c>
      <c r="E7" s="54">
        <v>196</v>
      </c>
      <c r="F7" s="33"/>
      <c r="G7" s="37"/>
    </row>
    <row r="8" spans="1:7">
      <c r="A8" s="9"/>
      <c r="B8" s="26" t="s">
        <v>105</v>
      </c>
      <c r="C8" s="27"/>
      <c r="D8" s="33"/>
      <c r="E8" s="54"/>
      <c r="F8" s="33" t="s">
        <v>23</v>
      </c>
      <c r="G8" s="37"/>
    </row>
    <row r="9" spans="1:7">
      <c r="A9" s="9"/>
      <c r="B9" s="26" t="s">
        <v>57</v>
      </c>
      <c r="C9" s="27"/>
      <c r="D9" s="33"/>
      <c r="E9" s="54"/>
      <c r="F9" s="33" t="s">
        <v>23</v>
      </c>
      <c r="G9" s="37"/>
    </row>
    <row r="10" spans="1:7" ht="23.4">
      <c r="A10" s="9"/>
      <c r="B10" s="29" t="s">
        <v>84</v>
      </c>
      <c r="C10" s="27"/>
      <c r="D10" s="33"/>
      <c r="E10" s="54"/>
      <c r="F10" s="33" t="s">
        <v>23</v>
      </c>
      <c r="G10" s="37"/>
    </row>
    <row r="11" spans="1:7">
      <c r="A11" s="9"/>
      <c r="B11" s="26" t="s">
        <v>85</v>
      </c>
      <c r="C11" s="27"/>
      <c r="D11" s="33"/>
      <c r="E11" s="54"/>
      <c r="F11" s="33" t="s">
        <v>23</v>
      </c>
      <c r="G11" s="37"/>
    </row>
    <row r="12" spans="1:7" ht="23.4">
      <c r="A12" s="91"/>
      <c r="B12" s="92" t="s">
        <v>111</v>
      </c>
      <c r="C12" s="93"/>
      <c r="D12" s="94"/>
      <c r="E12" s="95"/>
      <c r="F12" s="96" t="s">
        <v>23</v>
      </c>
      <c r="G12" s="77"/>
    </row>
    <row r="13" spans="1:7">
      <c r="A13" s="98"/>
      <c r="B13" s="41" t="s">
        <v>112</v>
      </c>
      <c r="C13" s="42"/>
      <c r="D13" s="99"/>
      <c r="E13" s="84"/>
      <c r="F13" s="84" t="s">
        <v>23</v>
      </c>
      <c r="G13" s="100"/>
    </row>
    <row r="14" spans="1:7">
      <c r="A14" s="98"/>
      <c r="B14" s="41" t="s">
        <v>113</v>
      </c>
      <c r="C14" s="42"/>
      <c r="D14" s="99"/>
      <c r="E14" s="84"/>
      <c r="F14" s="84" t="s">
        <v>23</v>
      </c>
      <c r="G14" s="100"/>
    </row>
    <row r="15" spans="1:7">
      <c r="A15" s="98"/>
      <c r="B15" s="41" t="s">
        <v>114</v>
      </c>
      <c r="C15" s="42"/>
      <c r="D15" s="99"/>
      <c r="E15" s="84"/>
      <c r="F15" s="84" t="s">
        <v>23</v>
      </c>
      <c r="G15" s="100"/>
    </row>
    <row r="16" spans="1:7">
      <c r="A16" s="78"/>
      <c r="B16" s="79" t="s">
        <v>29</v>
      </c>
      <c r="C16" s="80"/>
      <c r="D16" s="80"/>
      <c r="E16" s="80"/>
      <c r="F16" s="97" t="s">
        <v>23</v>
      </c>
      <c r="G16" s="77"/>
    </row>
    <row r="17" spans="1:7">
      <c r="A17" s="40"/>
      <c r="B17" s="41" t="s">
        <v>28</v>
      </c>
      <c r="C17" s="42"/>
      <c r="D17" s="42"/>
      <c r="E17" s="42"/>
      <c r="F17" s="35" t="s">
        <v>23</v>
      </c>
      <c r="G17" s="39"/>
    </row>
    <row r="18" spans="1:7">
      <c r="A18" s="40"/>
      <c r="B18" s="41" t="s">
        <v>27</v>
      </c>
      <c r="C18" s="42"/>
      <c r="D18" s="42"/>
      <c r="E18" s="42"/>
      <c r="F18" s="35" t="s">
        <v>23</v>
      </c>
      <c r="G18" s="39"/>
    </row>
    <row r="19" spans="1:7">
      <c r="A19" s="40"/>
      <c r="B19" s="41" t="s">
        <v>26</v>
      </c>
      <c r="C19" s="42"/>
      <c r="D19" s="42"/>
      <c r="E19" s="42"/>
      <c r="F19" s="35" t="s">
        <v>23</v>
      </c>
      <c r="G19" s="39"/>
    </row>
    <row r="20" spans="1:7">
      <c r="A20" s="40"/>
      <c r="B20" s="41" t="s">
        <v>25</v>
      </c>
      <c r="C20" s="42"/>
      <c r="D20" s="42"/>
      <c r="E20" s="42"/>
      <c r="F20" s="35" t="s">
        <v>23</v>
      </c>
      <c r="G20" s="39"/>
    </row>
    <row r="21" spans="1:7">
      <c r="A21" s="40"/>
      <c r="B21" s="45" t="s">
        <v>20</v>
      </c>
      <c r="C21" s="42"/>
      <c r="D21" s="42"/>
      <c r="E21" s="42"/>
      <c r="F21" s="43"/>
      <c r="G21" s="58"/>
    </row>
    <row r="22" spans="1:7" ht="13.8" thickBot="1">
      <c r="A22" s="40"/>
      <c r="B22" s="41"/>
      <c r="C22" s="42"/>
      <c r="D22" s="42"/>
      <c r="E22" s="42"/>
      <c r="F22" s="43"/>
      <c r="G22" s="39"/>
    </row>
    <row r="23" spans="1:7" ht="13.8" thickBot="1">
      <c r="A23" s="2"/>
      <c r="B23" s="12" t="s">
        <v>17</v>
      </c>
      <c r="C23" s="20"/>
      <c r="D23" s="20"/>
      <c r="E23" s="24"/>
      <c r="F23" s="24"/>
      <c r="G23" s="59">
        <f>G21</f>
        <v>0</v>
      </c>
    </row>
    <row r="24" spans="1:7" ht="13.8" thickBot="1">
      <c r="A24" s="2"/>
      <c r="B24" s="13" t="s">
        <v>2</v>
      </c>
      <c r="C24" s="11"/>
      <c r="D24" s="11"/>
      <c r="E24" s="22"/>
      <c r="F24" s="22"/>
      <c r="G24" s="61">
        <f>G23*0.2</f>
        <v>0</v>
      </c>
    </row>
    <row r="25" spans="1:7" ht="13.8" thickBot="1">
      <c r="A25" s="2"/>
      <c r="B25" s="14" t="s">
        <v>18</v>
      </c>
      <c r="C25" s="21"/>
      <c r="D25" s="21"/>
      <c r="E25" s="25"/>
      <c r="F25" s="25"/>
      <c r="G25" s="60">
        <f>SUM(G23:G24)</f>
        <v>0</v>
      </c>
    </row>
    <row r="26" spans="1:7">
      <c r="A26" s="2"/>
      <c r="B26" s="116" t="s">
        <v>3</v>
      </c>
      <c r="C26" s="117"/>
      <c r="D26" s="117"/>
      <c r="E26" s="117"/>
      <c r="F26" s="117"/>
      <c r="G26" s="118"/>
    </row>
    <row r="27" spans="1:7">
      <c r="A27" s="2"/>
      <c r="B27" s="119"/>
      <c r="C27" s="120"/>
      <c r="D27" s="120"/>
      <c r="E27" s="120"/>
      <c r="F27" s="120"/>
      <c r="G27" s="121"/>
    </row>
    <row r="28" spans="1:7">
      <c r="A28" s="6"/>
      <c r="B28" s="53"/>
      <c r="C28" s="49"/>
      <c r="D28" s="49"/>
      <c r="E28" s="51"/>
      <c r="F28" s="51"/>
      <c r="G28" s="50"/>
    </row>
    <row r="29" spans="1:7" ht="13.8">
      <c r="A29" s="4"/>
      <c r="B29" s="52"/>
      <c r="C29" s="48"/>
      <c r="D29" s="109"/>
      <c r="E29" s="109"/>
      <c r="F29" s="109"/>
      <c r="G29" s="110"/>
    </row>
    <row r="30" spans="1:7">
      <c r="A30" s="2"/>
      <c r="B30" s="15"/>
      <c r="C30" s="22"/>
      <c r="D30" s="22"/>
      <c r="E30" s="22"/>
      <c r="F30" s="22"/>
      <c r="G30" s="22"/>
    </row>
    <row r="31" spans="1:7">
      <c r="A31" s="2"/>
      <c r="B31" s="122"/>
      <c r="C31" s="122"/>
      <c r="D31" s="122"/>
      <c r="E31" s="122"/>
      <c r="F31" s="122"/>
      <c r="G31" s="122"/>
    </row>
    <row r="32" spans="1:7">
      <c r="A32" s="2"/>
      <c r="B32" s="5"/>
      <c r="C32" s="5"/>
      <c r="D32" s="5"/>
      <c r="E32" s="5"/>
      <c r="F32" s="5"/>
      <c r="G32" s="22"/>
    </row>
    <row r="33" spans="1:7">
      <c r="A33" s="123" t="s">
        <v>1</v>
      </c>
      <c r="B33" s="123"/>
      <c r="C33" s="123"/>
      <c r="D33" s="123"/>
      <c r="E33" s="123"/>
      <c r="F33" s="123"/>
      <c r="G33" s="123"/>
    </row>
    <row r="34" spans="1:7">
      <c r="A34" s="124" t="s">
        <v>9</v>
      </c>
      <c r="B34" s="124"/>
      <c r="C34" s="124"/>
      <c r="D34" s="124"/>
      <c r="E34" s="124"/>
      <c r="F34" s="124"/>
      <c r="G34" s="124"/>
    </row>
    <row r="35" spans="1:7">
      <c r="A35" s="8" t="s">
        <v>10</v>
      </c>
      <c r="B35" s="8"/>
      <c r="C35" s="22"/>
      <c r="D35" s="22"/>
      <c r="E35" s="22"/>
      <c r="F35" s="22"/>
      <c r="G35" s="22"/>
    </row>
    <row r="36" spans="1:7">
      <c r="A36" s="125"/>
      <c r="B36" s="125"/>
      <c r="C36" s="125"/>
      <c r="D36" s="125"/>
      <c r="E36" s="125"/>
      <c r="F36" s="125"/>
      <c r="G36" s="125"/>
    </row>
    <row r="37" spans="1:7">
      <c r="A37" s="3"/>
      <c r="B37" s="3"/>
      <c r="C37" s="23"/>
      <c r="D37" s="23"/>
      <c r="E37" s="23"/>
      <c r="F37" s="23"/>
      <c r="G37" s="23"/>
    </row>
    <row r="38" spans="1:7">
      <c r="A38" s="3" t="s">
        <v>7</v>
      </c>
      <c r="B38" s="3"/>
      <c r="C38" s="23"/>
      <c r="D38" s="23"/>
      <c r="E38" s="23"/>
      <c r="F38" s="23"/>
      <c r="G38" s="23"/>
    </row>
    <row r="39" spans="1:7">
      <c r="A39" s="3"/>
      <c r="B39" s="3"/>
      <c r="C39" s="23"/>
      <c r="D39" s="23"/>
      <c r="E39" s="23"/>
      <c r="F39" s="23"/>
      <c r="G39" s="23"/>
    </row>
    <row r="40" spans="1:7">
      <c r="A40" s="3"/>
      <c r="B40" s="3" t="s">
        <v>14</v>
      </c>
      <c r="C40" s="23"/>
      <c r="D40" s="23"/>
      <c r="E40" s="23"/>
      <c r="F40" s="23"/>
      <c r="G40" s="23"/>
    </row>
    <row r="41" spans="1:7">
      <c r="A41" s="3"/>
      <c r="B41" s="3" t="s">
        <v>13</v>
      </c>
      <c r="C41" s="23"/>
      <c r="D41" s="23"/>
      <c r="E41" s="23"/>
      <c r="F41" s="23"/>
      <c r="G41" s="23"/>
    </row>
    <row r="42" spans="1:7">
      <c r="A42" s="3"/>
      <c r="B42" s="3" t="s">
        <v>15</v>
      </c>
      <c r="C42" s="23"/>
      <c r="D42" s="23"/>
      <c r="E42" s="23"/>
      <c r="F42" s="23"/>
      <c r="G42" s="23"/>
    </row>
    <row r="43" spans="1:7">
      <c r="A43" s="3"/>
      <c r="B43" s="3"/>
      <c r="C43" s="23"/>
      <c r="D43" s="23"/>
      <c r="E43" s="23"/>
      <c r="F43" s="23"/>
      <c r="G43" s="23"/>
    </row>
    <row r="44" spans="1:7">
      <c r="A44" s="124"/>
      <c r="B44" s="124"/>
      <c r="C44" s="22"/>
      <c r="D44" s="22"/>
      <c r="E44" s="126" t="s">
        <v>16</v>
      </c>
      <c r="F44" s="126"/>
      <c r="G44" s="126"/>
    </row>
  </sheetData>
  <mergeCells count="12">
    <mergeCell ref="A1:B1"/>
    <mergeCell ref="A3:G3"/>
    <mergeCell ref="A4:G4"/>
    <mergeCell ref="A5:B5"/>
    <mergeCell ref="B26:G27"/>
    <mergeCell ref="A44:B44"/>
    <mergeCell ref="E44:G44"/>
    <mergeCell ref="D29:G29"/>
    <mergeCell ref="B31:G31"/>
    <mergeCell ref="A33:G33"/>
    <mergeCell ref="A34:G34"/>
    <mergeCell ref="A36:G3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sqref="A1:B1"/>
    </sheetView>
  </sheetViews>
  <sheetFormatPr defaultRowHeight="13.2"/>
  <cols>
    <col min="1" max="1" width="5.5546875" customWidth="1"/>
    <col min="2" max="2" width="38.6640625" customWidth="1"/>
    <col min="7" max="7" width="10.33203125" customWidth="1"/>
  </cols>
  <sheetData>
    <row r="1" spans="1:7" ht="17.399999999999999">
      <c r="A1" s="111" t="s">
        <v>129</v>
      </c>
      <c r="B1" s="111"/>
      <c r="C1" s="19"/>
      <c r="D1" s="19"/>
      <c r="E1" s="1"/>
      <c r="F1" s="1"/>
      <c r="G1" s="1" t="s">
        <v>59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112" t="s">
        <v>19</v>
      </c>
      <c r="B3" s="112"/>
      <c r="C3" s="112"/>
      <c r="D3" s="112"/>
      <c r="E3" s="112"/>
      <c r="F3" s="112"/>
      <c r="G3" s="112"/>
    </row>
    <row r="4" spans="1:7" ht="13.8" thickBot="1">
      <c r="A4" s="113"/>
      <c r="B4" s="113"/>
      <c r="C4" s="113"/>
      <c r="D4" s="113"/>
      <c r="E4" s="113"/>
      <c r="F4" s="113"/>
      <c r="G4" s="113"/>
    </row>
    <row r="5" spans="1:7" ht="18" thickBot="1">
      <c r="A5" s="114" t="s">
        <v>0</v>
      </c>
      <c r="B5" s="115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62" t="s">
        <v>58</v>
      </c>
      <c r="B6" s="44" t="s">
        <v>107</v>
      </c>
      <c r="C6" s="46" t="s">
        <v>12</v>
      </c>
      <c r="D6" s="28"/>
      <c r="E6" s="27"/>
      <c r="F6" s="47">
        <v>1</v>
      </c>
      <c r="G6" s="36"/>
    </row>
    <row r="7" spans="1:7" ht="34.799999999999997">
      <c r="A7" s="62"/>
      <c r="B7" s="89" t="s">
        <v>116</v>
      </c>
      <c r="C7" s="85"/>
      <c r="D7" s="86"/>
      <c r="E7" s="54"/>
      <c r="F7" s="54" t="s">
        <v>23</v>
      </c>
      <c r="G7" s="37"/>
    </row>
    <row r="8" spans="1:7">
      <c r="A8" s="62"/>
      <c r="B8" s="101" t="s">
        <v>117</v>
      </c>
      <c r="C8" s="102"/>
      <c r="D8" s="103"/>
      <c r="E8" s="54"/>
      <c r="F8" s="54" t="s">
        <v>23</v>
      </c>
      <c r="G8" s="37"/>
    </row>
    <row r="9" spans="1:7" ht="23.4">
      <c r="A9" s="62"/>
      <c r="B9" s="90" t="s">
        <v>109</v>
      </c>
      <c r="C9" s="87"/>
      <c r="D9" s="88"/>
      <c r="E9" s="54"/>
      <c r="F9" s="54" t="s">
        <v>23</v>
      </c>
      <c r="G9" s="37"/>
    </row>
    <row r="10" spans="1:7">
      <c r="A10" s="62"/>
      <c r="B10" s="88" t="s">
        <v>110</v>
      </c>
      <c r="C10" s="87"/>
      <c r="D10" s="88"/>
      <c r="E10" s="54"/>
      <c r="F10" s="54" t="s">
        <v>23</v>
      </c>
      <c r="G10" s="37"/>
    </row>
    <row r="11" spans="1:7">
      <c r="A11" s="62"/>
      <c r="B11" s="88" t="s">
        <v>108</v>
      </c>
      <c r="C11" s="87"/>
      <c r="D11" s="88"/>
      <c r="E11" s="54"/>
      <c r="F11" s="54" t="s">
        <v>23</v>
      </c>
      <c r="G11" s="37"/>
    </row>
    <row r="12" spans="1:7">
      <c r="A12" s="104"/>
      <c r="B12" s="105" t="s">
        <v>115</v>
      </c>
      <c r="C12" s="83"/>
      <c r="D12" s="106"/>
      <c r="E12" s="107"/>
      <c r="F12" s="107" t="s">
        <v>23</v>
      </c>
      <c r="G12" s="77"/>
    </row>
    <row r="13" spans="1:7">
      <c r="A13" s="98"/>
      <c r="B13" s="41" t="s">
        <v>118</v>
      </c>
      <c r="C13" s="42"/>
      <c r="D13" s="108"/>
      <c r="E13" s="42"/>
      <c r="F13" s="42"/>
      <c r="G13" s="100"/>
    </row>
    <row r="14" spans="1:7">
      <c r="A14" s="78"/>
      <c r="B14" s="79" t="s">
        <v>29</v>
      </c>
      <c r="C14" s="80"/>
      <c r="D14" s="80"/>
      <c r="E14" s="80"/>
      <c r="F14" s="97" t="s">
        <v>23</v>
      </c>
      <c r="G14" s="77"/>
    </row>
    <row r="15" spans="1:7">
      <c r="A15" s="40"/>
      <c r="B15" s="41" t="s">
        <v>28</v>
      </c>
      <c r="C15" s="42"/>
      <c r="D15" s="42"/>
      <c r="E15" s="42"/>
      <c r="F15" s="35" t="s">
        <v>23</v>
      </c>
      <c r="G15" s="39"/>
    </row>
    <row r="16" spans="1:7">
      <c r="A16" s="40"/>
      <c r="B16" s="41" t="s">
        <v>27</v>
      </c>
      <c r="C16" s="42"/>
      <c r="D16" s="42"/>
      <c r="E16" s="42"/>
      <c r="F16" s="35" t="s">
        <v>23</v>
      </c>
      <c r="G16" s="39"/>
    </row>
    <row r="17" spans="1:7">
      <c r="A17" s="40"/>
      <c r="B17" s="41" t="s">
        <v>26</v>
      </c>
      <c r="C17" s="42"/>
      <c r="D17" s="42"/>
      <c r="E17" s="42"/>
      <c r="F17" s="35" t="s">
        <v>23</v>
      </c>
      <c r="G17" s="39"/>
    </row>
    <row r="18" spans="1:7">
      <c r="A18" s="40"/>
      <c r="B18" s="41" t="s">
        <v>25</v>
      </c>
      <c r="C18" s="42"/>
      <c r="D18" s="42"/>
      <c r="E18" s="42"/>
      <c r="F18" s="35" t="s">
        <v>23</v>
      </c>
      <c r="G18" s="39"/>
    </row>
    <row r="19" spans="1:7">
      <c r="A19" s="40"/>
      <c r="B19" s="45" t="s">
        <v>20</v>
      </c>
      <c r="C19" s="42"/>
      <c r="D19" s="42"/>
      <c r="E19" s="42"/>
      <c r="F19" s="43"/>
      <c r="G19" s="58"/>
    </row>
    <row r="20" spans="1:7" ht="13.8" thickBot="1">
      <c r="A20" s="40"/>
      <c r="B20" s="41"/>
      <c r="C20" s="42"/>
      <c r="D20" s="42"/>
      <c r="E20" s="42"/>
      <c r="F20" s="43"/>
      <c r="G20" s="39"/>
    </row>
    <row r="21" spans="1:7" ht="13.8" thickBot="1">
      <c r="A21" s="2"/>
      <c r="B21" s="12" t="s">
        <v>17</v>
      </c>
      <c r="C21" s="20"/>
      <c r="D21" s="20"/>
      <c r="E21" s="24"/>
      <c r="F21" s="24"/>
      <c r="G21" s="59">
        <f>G19</f>
        <v>0</v>
      </c>
    </row>
    <row r="22" spans="1:7" ht="13.8" thickBot="1">
      <c r="A22" s="2"/>
      <c r="B22" s="13" t="s">
        <v>2</v>
      </c>
      <c r="C22" s="11"/>
      <c r="D22" s="11"/>
      <c r="E22" s="22"/>
      <c r="F22" s="22"/>
      <c r="G22" s="61">
        <f>G21*0.2</f>
        <v>0</v>
      </c>
    </row>
    <row r="23" spans="1:7" ht="13.8" thickBot="1">
      <c r="A23" s="2"/>
      <c r="B23" s="14" t="s">
        <v>18</v>
      </c>
      <c r="C23" s="21"/>
      <c r="D23" s="21"/>
      <c r="E23" s="25"/>
      <c r="F23" s="25"/>
      <c r="G23" s="60">
        <f>SUM(G21:G22)</f>
        <v>0</v>
      </c>
    </row>
    <row r="24" spans="1:7">
      <c r="A24" s="2"/>
      <c r="B24" s="116" t="s">
        <v>3</v>
      </c>
      <c r="C24" s="117"/>
      <c r="D24" s="117"/>
      <c r="E24" s="117"/>
      <c r="F24" s="117"/>
      <c r="G24" s="118"/>
    </row>
    <row r="25" spans="1:7">
      <c r="A25" s="2"/>
      <c r="B25" s="119"/>
      <c r="C25" s="120"/>
      <c r="D25" s="120"/>
      <c r="E25" s="120"/>
      <c r="F25" s="120"/>
      <c r="G25" s="121"/>
    </row>
    <row r="26" spans="1:7">
      <c r="A26" s="6"/>
      <c r="B26" s="53"/>
      <c r="C26" s="49"/>
      <c r="D26" s="49"/>
      <c r="E26" s="51"/>
      <c r="F26" s="51"/>
      <c r="G26" s="50"/>
    </row>
    <row r="27" spans="1:7" ht="13.8">
      <c r="A27" s="4"/>
      <c r="B27" s="52"/>
      <c r="C27" s="48"/>
      <c r="D27" s="109"/>
      <c r="E27" s="109"/>
      <c r="F27" s="109"/>
      <c r="G27" s="110"/>
    </row>
    <row r="28" spans="1:7">
      <c r="A28" s="2"/>
      <c r="B28" s="15"/>
      <c r="C28" s="22"/>
      <c r="D28" s="22"/>
      <c r="E28" s="22"/>
      <c r="F28" s="22"/>
      <c r="G28" s="22"/>
    </row>
    <row r="29" spans="1:7">
      <c r="A29" s="2"/>
      <c r="B29" s="122"/>
      <c r="C29" s="122"/>
      <c r="D29" s="122"/>
      <c r="E29" s="122"/>
      <c r="F29" s="122"/>
      <c r="G29" s="122"/>
    </row>
    <row r="30" spans="1:7">
      <c r="A30" s="2"/>
      <c r="B30" s="5"/>
      <c r="C30" s="5"/>
      <c r="D30" s="5"/>
      <c r="E30" s="5"/>
      <c r="F30" s="5"/>
      <c r="G30" s="22"/>
    </row>
    <row r="31" spans="1:7">
      <c r="A31" s="123" t="s">
        <v>1</v>
      </c>
      <c r="B31" s="123"/>
      <c r="C31" s="123"/>
      <c r="D31" s="123"/>
      <c r="E31" s="123"/>
      <c r="F31" s="123"/>
      <c r="G31" s="123"/>
    </row>
    <row r="32" spans="1:7">
      <c r="A32" s="124" t="s">
        <v>9</v>
      </c>
      <c r="B32" s="124"/>
      <c r="C32" s="124"/>
      <c r="D32" s="124"/>
      <c r="E32" s="124"/>
      <c r="F32" s="124"/>
      <c r="G32" s="124"/>
    </row>
    <row r="33" spans="1:7">
      <c r="A33" s="8" t="s">
        <v>10</v>
      </c>
      <c r="B33" s="8"/>
      <c r="C33" s="22"/>
      <c r="D33" s="22"/>
      <c r="E33" s="22"/>
      <c r="F33" s="22"/>
      <c r="G33" s="22"/>
    </row>
    <row r="34" spans="1:7">
      <c r="A34" s="125"/>
      <c r="B34" s="125"/>
      <c r="C34" s="125"/>
      <c r="D34" s="125"/>
      <c r="E34" s="125"/>
      <c r="F34" s="125"/>
      <c r="G34" s="125"/>
    </row>
    <row r="35" spans="1:7">
      <c r="A35" s="3"/>
      <c r="B35" s="3"/>
      <c r="C35" s="23"/>
      <c r="D35" s="23"/>
      <c r="E35" s="23"/>
      <c r="F35" s="23"/>
      <c r="G35" s="23"/>
    </row>
    <row r="36" spans="1:7">
      <c r="A36" s="3" t="s">
        <v>7</v>
      </c>
      <c r="B36" s="3"/>
      <c r="C36" s="23"/>
      <c r="D36" s="23"/>
      <c r="E36" s="23"/>
      <c r="F36" s="23"/>
      <c r="G36" s="23"/>
    </row>
    <row r="37" spans="1:7">
      <c r="A37" s="3"/>
      <c r="B37" s="3"/>
      <c r="C37" s="23"/>
      <c r="D37" s="23"/>
      <c r="E37" s="23"/>
      <c r="F37" s="23"/>
      <c r="G37" s="23"/>
    </row>
    <row r="38" spans="1:7">
      <c r="A38" s="3"/>
      <c r="B38" s="3" t="s">
        <v>14</v>
      </c>
      <c r="C38" s="23"/>
      <c r="D38" s="23"/>
      <c r="E38" s="23"/>
      <c r="F38" s="23"/>
      <c r="G38" s="23"/>
    </row>
    <row r="39" spans="1:7">
      <c r="A39" s="3"/>
      <c r="B39" s="3" t="s">
        <v>13</v>
      </c>
      <c r="C39" s="23"/>
      <c r="D39" s="23"/>
      <c r="E39" s="23"/>
      <c r="F39" s="23"/>
      <c r="G39" s="23"/>
    </row>
    <row r="40" spans="1:7">
      <c r="A40" s="3"/>
      <c r="B40" s="3" t="s">
        <v>15</v>
      </c>
      <c r="C40" s="23"/>
      <c r="D40" s="23"/>
      <c r="E40" s="23"/>
      <c r="F40" s="23"/>
      <c r="G40" s="23"/>
    </row>
    <row r="41" spans="1:7">
      <c r="A41" s="3"/>
      <c r="B41" s="3"/>
      <c r="C41" s="23"/>
      <c r="D41" s="23"/>
      <c r="E41" s="23"/>
      <c r="F41" s="23"/>
      <c r="G41" s="23"/>
    </row>
    <row r="42" spans="1:7">
      <c r="A42" s="124"/>
      <c r="B42" s="124"/>
      <c r="C42" s="22"/>
      <c r="D42" s="22"/>
      <c r="E42" s="126" t="s">
        <v>16</v>
      </c>
      <c r="F42" s="126"/>
      <c r="G42" s="126"/>
    </row>
  </sheetData>
  <mergeCells count="12">
    <mergeCell ref="B29:G29"/>
    <mergeCell ref="A31:G31"/>
    <mergeCell ref="A32:G32"/>
    <mergeCell ref="A34:G34"/>
    <mergeCell ref="A42:B42"/>
    <mergeCell ref="E42:G42"/>
    <mergeCell ref="D27:G27"/>
    <mergeCell ref="A1:B1"/>
    <mergeCell ref="A3:G3"/>
    <mergeCell ref="A4:G4"/>
    <mergeCell ref="A5:B5"/>
    <mergeCell ref="B24:G2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sqref="A1:B1"/>
    </sheetView>
  </sheetViews>
  <sheetFormatPr defaultRowHeight="13.2"/>
  <cols>
    <col min="1" max="1" width="6" customWidth="1"/>
    <col min="2" max="2" width="35.6640625" customWidth="1"/>
    <col min="7" max="7" width="10.33203125" customWidth="1"/>
  </cols>
  <sheetData>
    <row r="1" spans="1:7" ht="17.399999999999999">
      <c r="A1" s="111" t="s">
        <v>129</v>
      </c>
      <c r="B1" s="111"/>
      <c r="C1" s="19"/>
      <c r="D1" s="19"/>
      <c r="E1" s="1"/>
      <c r="F1" s="1"/>
      <c r="G1" s="1" t="s">
        <v>60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112" t="s">
        <v>19</v>
      </c>
      <c r="B3" s="112"/>
      <c r="C3" s="112"/>
      <c r="D3" s="112"/>
      <c r="E3" s="112"/>
      <c r="F3" s="112"/>
      <c r="G3" s="112"/>
    </row>
    <row r="4" spans="1:7" ht="13.8" thickBot="1">
      <c r="A4" s="113"/>
      <c r="B4" s="113"/>
      <c r="C4" s="113"/>
      <c r="D4" s="113"/>
      <c r="E4" s="113"/>
      <c r="F4" s="113"/>
      <c r="G4" s="113"/>
    </row>
    <row r="5" spans="1:7" ht="18" thickBot="1">
      <c r="A5" s="114" t="s">
        <v>0</v>
      </c>
      <c r="B5" s="115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62" t="s">
        <v>61</v>
      </c>
      <c r="B6" s="44" t="s">
        <v>125</v>
      </c>
      <c r="C6" s="46" t="s">
        <v>12</v>
      </c>
      <c r="D6" s="28"/>
      <c r="E6" s="27"/>
      <c r="F6" s="47">
        <v>1</v>
      </c>
      <c r="G6" s="36"/>
    </row>
    <row r="7" spans="1:7">
      <c r="A7" s="9"/>
      <c r="B7" s="26" t="s">
        <v>55</v>
      </c>
      <c r="C7" s="27" t="s">
        <v>56</v>
      </c>
      <c r="D7" s="33"/>
      <c r="E7" s="54">
        <v>150</v>
      </c>
      <c r="F7" s="33"/>
      <c r="G7" s="37"/>
    </row>
    <row r="8" spans="1:7">
      <c r="A8" s="9"/>
      <c r="B8" s="26" t="s">
        <v>119</v>
      </c>
      <c r="C8" s="27"/>
      <c r="D8" s="33"/>
      <c r="E8" s="54"/>
      <c r="F8" s="33" t="s">
        <v>23</v>
      </c>
      <c r="G8" s="37"/>
    </row>
    <row r="9" spans="1:7" ht="25.5" customHeight="1">
      <c r="A9" s="9"/>
      <c r="B9" s="26" t="s">
        <v>124</v>
      </c>
      <c r="C9" s="27"/>
      <c r="D9" s="33"/>
      <c r="E9" s="54"/>
      <c r="F9" s="33" t="s">
        <v>23</v>
      </c>
      <c r="G9" s="37"/>
    </row>
    <row r="10" spans="1:7">
      <c r="A10" s="9"/>
      <c r="B10" s="26" t="s">
        <v>120</v>
      </c>
      <c r="C10" s="27"/>
      <c r="D10" s="33"/>
      <c r="E10" s="54"/>
      <c r="F10" s="33" t="s">
        <v>23</v>
      </c>
      <c r="G10" s="37"/>
    </row>
    <row r="11" spans="1:7">
      <c r="A11" s="9"/>
      <c r="B11" s="26" t="s">
        <v>66</v>
      </c>
      <c r="C11" s="27"/>
      <c r="D11" s="33"/>
      <c r="E11" s="54"/>
      <c r="F11" s="33" t="s">
        <v>23</v>
      </c>
      <c r="G11" s="37"/>
    </row>
    <row r="12" spans="1:7" ht="23.4">
      <c r="A12" s="9"/>
      <c r="B12" s="26" t="s">
        <v>121</v>
      </c>
      <c r="C12" s="27"/>
      <c r="D12" s="33"/>
      <c r="E12" s="54"/>
      <c r="F12" s="33" t="s">
        <v>23</v>
      </c>
      <c r="G12" s="37"/>
    </row>
    <row r="13" spans="1:7">
      <c r="A13" s="91"/>
      <c r="B13" s="92" t="s">
        <v>67</v>
      </c>
      <c r="C13" s="93" t="s">
        <v>54</v>
      </c>
      <c r="D13" s="94">
        <v>200</v>
      </c>
      <c r="E13" s="95"/>
      <c r="F13" s="96"/>
      <c r="G13" s="77"/>
    </row>
    <row r="14" spans="1:7">
      <c r="A14" s="98"/>
      <c r="B14" s="41" t="s">
        <v>122</v>
      </c>
      <c r="C14" s="42"/>
      <c r="D14" s="99"/>
      <c r="E14" s="84"/>
      <c r="F14" s="84" t="s">
        <v>23</v>
      </c>
      <c r="G14" s="100"/>
    </row>
    <row r="15" spans="1:7">
      <c r="A15" s="78"/>
      <c r="B15" s="79" t="s">
        <v>29</v>
      </c>
      <c r="C15" s="80"/>
      <c r="D15" s="80"/>
      <c r="E15" s="80"/>
      <c r="F15" s="97" t="s">
        <v>23</v>
      </c>
      <c r="G15" s="77"/>
    </row>
    <row r="16" spans="1:7">
      <c r="A16" s="40"/>
      <c r="B16" s="41" t="s">
        <v>28</v>
      </c>
      <c r="C16" s="42"/>
      <c r="D16" s="42"/>
      <c r="E16" s="42"/>
      <c r="F16" s="35" t="s">
        <v>23</v>
      </c>
      <c r="G16" s="39"/>
    </row>
    <row r="17" spans="1:7">
      <c r="A17" s="40"/>
      <c r="B17" s="41" t="s">
        <v>27</v>
      </c>
      <c r="C17" s="42"/>
      <c r="D17" s="42"/>
      <c r="E17" s="42"/>
      <c r="F17" s="35" t="s">
        <v>23</v>
      </c>
      <c r="G17" s="39"/>
    </row>
    <row r="18" spans="1:7">
      <c r="A18" s="40"/>
      <c r="B18" s="41" t="s">
        <v>26</v>
      </c>
      <c r="C18" s="42"/>
      <c r="D18" s="42"/>
      <c r="E18" s="42"/>
      <c r="F18" s="35" t="s">
        <v>23</v>
      </c>
      <c r="G18" s="39"/>
    </row>
    <row r="19" spans="1:7">
      <c r="A19" s="40"/>
      <c r="B19" s="41" t="s">
        <v>25</v>
      </c>
      <c r="C19" s="42"/>
      <c r="D19" s="42"/>
      <c r="E19" s="42"/>
      <c r="F19" s="35" t="s">
        <v>23</v>
      </c>
      <c r="G19" s="39"/>
    </row>
    <row r="20" spans="1:7">
      <c r="A20" s="40"/>
      <c r="B20" s="45" t="s">
        <v>20</v>
      </c>
      <c r="C20" s="42"/>
      <c r="D20" s="42"/>
      <c r="E20" s="42"/>
      <c r="F20" s="43"/>
      <c r="G20" s="58"/>
    </row>
    <row r="21" spans="1:7" ht="13.8" thickBot="1">
      <c r="A21" s="40"/>
      <c r="B21" s="41"/>
      <c r="C21" s="42"/>
      <c r="D21" s="42"/>
      <c r="E21" s="42"/>
      <c r="F21" s="43"/>
      <c r="G21" s="39"/>
    </row>
    <row r="22" spans="1:7" ht="13.8" thickBot="1">
      <c r="A22" s="2"/>
      <c r="B22" s="12" t="s">
        <v>17</v>
      </c>
      <c r="C22" s="20"/>
      <c r="D22" s="20"/>
      <c r="E22" s="24"/>
      <c r="F22" s="24"/>
      <c r="G22" s="59">
        <f>G20</f>
        <v>0</v>
      </c>
    </row>
    <row r="23" spans="1:7" ht="13.8" thickBot="1">
      <c r="A23" s="2"/>
      <c r="B23" s="13" t="s">
        <v>2</v>
      </c>
      <c r="C23" s="11"/>
      <c r="D23" s="11"/>
      <c r="E23" s="22"/>
      <c r="F23" s="22"/>
      <c r="G23" s="61">
        <f>G22*0.2</f>
        <v>0</v>
      </c>
    </row>
    <row r="24" spans="1:7" ht="13.8" thickBot="1">
      <c r="A24" s="2"/>
      <c r="B24" s="14" t="s">
        <v>18</v>
      </c>
      <c r="C24" s="21"/>
      <c r="D24" s="21"/>
      <c r="E24" s="25"/>
      <c r="F24" s="25"/>
      <c r="G24" s="60">
        <f>SUM(G22:G23)</f>
        <v>0</v>
      </c>
    </row>
    <row r="25" spans="1:7">
      <c r="A25" s="2"/>
      <c r="B25" s="116" t="s">
        <v>3</v>
      </c>
      <c r="C25" s="117"/>
      <c r="D25" s="117"/>
      <c r="E25" s="117"/>
      <c r="F25" s="117"/>
      <c r="G25" s="118"/>
    </row>
    <row r="26" spans="1:7">
      <c r="A26" s="2"/>
      <c r="B26" s="119"/>
      <c r="C26" s="120"/>
      <c r="D26" s="120"/>
      <c r="E26" s="120"/>
      <c r="F26" s="120"/>
      <c r="G26" s="121"/>
    </row>
    <row r="27" spans="1:7">
      <c r="A27" s="6"/>
      <c r="B27" s="53"/>
      <c r="C27" s="49"/>
      <c r="D27" s="49"/>
      <c r="E27" s="51"/>
      <c r="F27" s="51"/>
      <c r="G27" s="50"/>
    </row>
    <row r="28" spans="1:7" ht="13.8">
      <c r="A28" s="4"/>
      <c r="B28" s="52"/>
      <c r="C28" s="48"/>
      <c r="D28" s="109"/>
      <c r="E28" s="109"/>
      <c r="F28" s="109"/>
      <c r="G28" s="110"/>
    </row>
    <row r="29" spans="1:7">
      <c r="A29" s="2"/>
      <c r="B29" s="15"/>
      <c r="C29" s="22"/>
      <c r="D29" s="22"/>
      <c r="E29" s="22"/>
      <c r="F29" s="22"/>
      <c r="G29" s="22"/>
    </row>
    <row r="30" spans="1:7">
      <c r="A30" s="2"/>
      <c r="B30" s="122"/>
      <c r="C30" s="122"/>
      <c r="D30" s="122"/>
      <c r="E30" s="122"/>
      <c r="F30" s="122"/>
      <c r="G30" s="122"/>
    </row>
    <row r="31" spans="1:7">
      <c r="A31" s="2"/>
      <c r="B31" s="5"/>
      <c r="C31" s="5"/>
      <c r="D31" s="5"/>
      <c r="E31" s="5"/>
      <c r="F31" s="5"/>
      <c r="G31" s="22"/>
    </row>
    <row r="32" spans="1:7">
      <c r="A32" s="123" t="s">
        <v>1</v>
      </c>
      <c r="B32" s="123"/>
      <c r="C32" s="123"/>
      <c r="D32" s="123"/>
      <c r="E32" s="123"/>
      <c r="F32" s="123"/>
      <c r="G32" s="123"/>
    </row>
    <row r="33" spans="1:7">
      <c r="A33" s="124" t="s">
        <v>9</v>
      </c>
      <c r="B33" s="124"/>
      <c r="C33" s="124"/>
      <c r="D33" s="124"/>
      <c r="E33" s="124"/>
      <c r="F33" s="124"/>
      <c r="G33" s="124"/>
    </row>
    <row r="34" spans="1:7">
      <c r="A34" s="8" t="s">
        <v>10</v>
      </c>
      <c r="B34" s="8"/>
      <c r="C34" s="22"/>
      <c r="D34" s="22"/>
      <c r="E34" s="22"/>
      <c r="F34" s="22"/>
      <c r="G34" s="22"/>
    </row>
    <row r="35" spans="1:7">
      <c r="A35" s="125"/>
      <c r="B35" s="125"/>
      <c r="C35" s="125"/>
      <c r="D35" s="125"/>
      <c r="E35" s="125"/>
      <c r="F35" s="125"/>
      <c r="G35" s="125"/>
    </row>
    <row r="36" spans="1:7">
      <c r="A36" s="3"/>
      <c r="B36" s="3"/>
      <c r="C36" s="23"/>
      <c r="D36" s="23"/>
      <c r="E36" s="23"/>
      <c r="F36" s="23"/>
      <c r="G36" s="23"/>
    </row>
    <row r="37" spans="1:7">
      <c r="A37" s="3" t="s">
        <v>7</v>
      </c>
      <c r="B37" s="3"/>
      <c r="C37" s="23"/>
      <c r="D37" s="23"/>
      <c r="E37" s="23"/>
      <c r="F37" s="23"/>
      <c r="G37" s="23"/>
    </row>
    <row r="38" spans="1:7">
      <c r="A38" s="3"/>
      <c r="B38" s="3"/>
      <c r="C38" s="23"/>
      <c r="D38" s="23"/>
      <c r="E38" s="23"/>
      <c r="F38" s="23"/>
      <c r="G38" s="23"/>
    </row>
    <row r="39" spans="1:7">
      <c r="A39" s="3"/>
      <c r="B39" s="3" t="s">
        <v>14</v>
      </c>
      <c r="C39" s="23"/>
      <c r="D39" s="23"/>
      <c r="E39" s="23"/>
      <c r="F39" s="23"/>
      <c r="G39" s="23"/>
    </row>
    <row r="40" spans="1:7">
      <c r="A40" s="3"/>
      <c r="B40" s="3" t="s">
        <v>13</v>
      </c>
      <c r="C40" s="23"/>
      <c r="D40" s="23"/>
      <c r="E40" s="23"/>
      <c r="F40" s="23"/>
      <c r="G40" s="23"/>
    </row>
    <row r="41" spans="1:7">
      <c r="A41" s="3"/>
      <c r="B41" s="3" t="s">
        <v>15</v>
      </c>
      <c r="C41" s="23"/>
      <c r="D41" s="23"/>
      <c r="E41" s="23"/>
      <c r="F41" s="23"/>
      <c r="G41" s="23"/>
    </row>
    <row r="42" spans="1:7">
      <c r="A42" s="3"/>
      <c r="B42" s="3"/>
      <c r="C42" s="23"/>
      <c r="D42" s="23"/>
      <c r="E42" s="23"/>
      <c r="F42" s="23"/>
      <c r="G42" s="23"/>
    </row>
    <row r="43" spans="1:7">
      <c r="A43" s="124"/>
      <c r="B43" s="124"/>
      <c r="C43" s="22"/>
      <c r="D43" s="22"/>
      <c r="E43" s="126" t="s">
        <v>16</v>
      </c>
      <c r="F43" s="126"/>
      <c r="G43" s="126"/>
    </row>
  </sheetData>
  <mergeCells count="12">
    <mergeCell ref="B30:G30"/>
    <mergeCell ref="A32:G32"/>
    <mergeCell ref="A33:G33"/>
    <mergeCell ref="A35:G35"/>
    <mergeCell ref="A43:B43"/>
    <mergeCell ref="E43:G43"/>
    <mergeCell ref="D28:G28"/>
    <mergeCell ref="A1:B1"/>
    <mergeCell ref="A3:G3"/>
    <mergeCell ref="A4:G4"/>
    <mergeCell ref="A5:B5"/>
    <mergeCell ref="B25:G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sqref="A1:B1"/>
    </sheetView>
  </sheetViews>
  <sheetFormatPr defaultRowHeight="13.2"/>
  <cols>
    <col min="1" max="1" width="4.44140625" customWidth="1"/>
    <col min="2" max="2" width="42.44140625" customWidth="1"/>
    <col min="7" max="7" width="10.6640625" customWidth="1"/>
  </cols>
  <sheetData>
    <row r="1" spans="1:7" ht="17.399999999999999">
      <c r="A1" s="111" t="s">
        <v>129</v>
      </c>
      <c r="B1" s="111"/>
      <c r="C1" s="19"/>
      <c r="D1" s="19"/>
      <c r="E1" s="1"/>
      <c r="F1" s="1"/>
      <c r="G1" s="1" t="s">
        <v>63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112" t="s">
        <v>19</v>
      </c>
      <c r="B3" s="112"/>
      <c r="C3" s="112"/>
      <c r="D3" s="112"/>
      <c r="E3" s="112"/>
      <c r="F3" s="112"/>
      <c r="G3" s="112"/>
    </row>
    <row r="4" spans="1:7" ht="13.8" thickBot="1">
      <c r="A4" s="113"/>
      <c r="B4" s="113"/>
      <c r="C4" s="113"/>
      <c r="D4" s="113"/>
      <c r="E4" s="113"/>
      <c r="F4" s="113"/>
      <c r="G4" s="113"/>
    </row>
    <row r="5" spans="1:7" ht="18" thickBot="1">
      <c r="A5" s="114" t="s">
        <v>0</v>
      </c>
      <c r="B5" s="115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62" t="s">
        <v>62</v>
      </c>
      <c r="B6" s="44" t="s">
        <v>123</v>
      </c>
      <c r="C6" s="46" t="s">
        <v>12</v>
      </c>
      <c r="D6" s="28"/>
      <c r="E6" s="27"/>
      <c r="F6" s="47">
        <v>1</v>
      </c>
      <c r="G6" s="36"/>
    </row>
    <row r="7" spans="1:7">
      <c r="A7" s="9"/>
      <c r="B7" s="26" t="s">
        <v>78</v>
      </c>
      <c r="C7" s="27"/>
      <c r="D7" s="33"/>
      <c r="E7" s="54"/>
      <c r="F7" s="33"/>
      <c r="G7" s="37"/>
    </row>
    <row r="8" spans="1:7" ht="23.4">
      <c r="A8" s="9"/>
      <c r="B8" s="26" t="s">
        <v>79</v>
      </c>
      <c r="C8" s="27"/>
      <c r="D8" s="33"/>
      <c r="E8" s="54"/>
      <c r="F8" s="33" t="s">
        <v>23</v>
      </c>
      <c r="G8" s="37"/>
    </row>
    <row r="9" spans="1:7" ht="23.4">
      <c r="A9" s="9"/>
      <c r="B9" s="26" t="s">
        <v>80</v>
      </c>
      <c r="C9" s="27"/>
      <c r="D9" s="33"/>
      <c r="E9" s="54"/>
      <c r="F9" s="33" t="s">
        <v>23</v>
      </c>
      <c r="G9" s="37"/>
    </row>
    <row r="10" spans="1:7" ht="34.799999999999997">
      <c r="A10" s="9"/>
      <c r="B10" s="29" t="s">
        <v>81</v>
      </c>
      <c r="C10" s="27"/>
      <c r="D10" s="33"/>
      <c r="E10" s="54"/>
      <c r="F10" s="33" t="s">
        <v>23</v>
      </c>
      <c r="G10" s="37"/>
    </row>
    <row r="11" spans="1:7">
      <c r="A11" s="9"/>
      <c r="B11" s="26" t="s">
        <v>82</v>
      </c>
      <c r="C11" s="27"/>
      <c r="D11" s="33"/>
      <c r="E11" s="54"/>
      <c r="F11" s="33" t="s">
        <v>23</v>
      </c>
      <c r="G11" s="37"/>
    </row>
    <row r="12" spans="1:7">
      <c r="A12" s="9"/>
      <c r="B12" s="26" t="s">
        <v>83</v>
      </c>
      <c r="C12" s="27"/>
      <c r="D12" s="33"/>
      <c r="E12" s="54"/>
      <c r="F12" s="33" t="s">
        <v>23</v>
      </c>
      <c r="G12" s="37"/>
    </row>
    <row r="13" spans="1:7">
      <c r="A13" s="40"/>
      <c r="B13" s="41" t="s">
        <v>29</v>
      </c>
      <c r="C13" s="42"/>
      <c r="D13" s="42"/>
      <c r="E13" s="42"/>
      <c r="F13" s="35" t="s">
        <v>23</v>
      </c>
      <c r="G13" s="39"/>
    </row>
    <row r="14" spans="1:7">
      <c r="A14" s="40"/>
      <c r="B14" s="41" t="s">
        <v>28</v>
      </c>
      <c r="C14" s="42"/>
      <c r="D14" s="42"/>
      <c r="E14" s="42"/>
      <c r="F14" s="35" t="s">
        <v>23</v>
      </c>
      <c r="G14" s="39"/>
    </row>
    <row r="15" spans="1:7">
      <c r="A15" s="40"/>
      <c r="B15" s="41" t="s">
        <v>27</v>
      </c>
      <c r="C15" s="42"/>
      <c r="D15" s="42"/>
      <c r="E15" s="42"/>
      <c r="F15" s="35" t="s">
        <v>23</v>
      </c>
      <c r="G15" s="39"/>
    </row>
    <row r="16" spans="1:7">
      <c r="A16" s="40"/>
      <c r="B16" s="41" t="s">
        <v>26</v>
      </c>
      <c r="C16" s="42"/>
      <c r="D16" s="42"/>
      <c r="E16" s="42"/>
      <c r="F16" s="35" t="s">
        <v>23</v>
      </c>
      <c r="G16" s="39"/>
    </row>
    <row r="17" spans="1:7">
      <c r="A17" s="40"/>
      <c r="B17" s="41" t="s">
        <v>25</v>
      </c>
      <c r="C17" s="42"/>
      <c r="D17" s="42"/>
      <c r="E17" s="42"/>
      <c r="F17" s="35" t="s">
        <v>23</v>
      </c>
      <c r="G17" s="39"/>
    </row>
    <row r="18" spans="1:7">
      <c r="A18" s="40"/>
      <c r="B18" s="45" t="s">
        <v>20</v>
      </c>
      <c r="C18" s="42"/>
      <c r="D18" s="42"/>
      <c r="E18" s="42"/>
      <c r="F18" s="43"/>
      <c r="G18" s="58"/>
    </row>
    <row r="19" spans="1:7" ht="13.8" thickBot="1">
      <c r="A19" s="40"/>
      <c r="B19" s="41"/>
      <c r="C19" s="42"/>
      <c r="D19" s="42"/>
      <c r="E19" s="42"/>
      <c r="F19" s="43"/>
      <c r="G19" s="39"/>
    </row>
    <row r="20" spans="1:7" ht="13.8" thickBot="1">
      <c r="A20" s="2"/>
      <c r="B20" s="12" t="s">
        <v>17</v>
      </c>
      <c r="C20" s="20"/>
      <c r="D20" s="20"/>
      <c r="E20" s="24"/>
      <c r="F20" s="24"/>
      <c r="G20" s="59">
        <f>G18</f>
        <v>0</v>
      </c>
    </row>
    <row r="21" spans="1:7" ht="13.8" thickBot="1">
      <c r="A21" s="2"/>
      <c r="B21" s="13" t="s">
        <v>2</v>
      </c>
      <c r="C21" s="11"/>
      <c r="D21" s="11"/>
      <c r="E21" s="22"/>
      <c r="F21" s="22"/>
      <c r="G21" s="61">
        <f>G20*0.2</f>
        <v>0</v>
      </c>
    </row>
    <row r="22" spans="1:7" ht="13.8" thickBot="1">
      <c r="A22" s="2"/>
      <c r="B22" s="14" t="s">
        <v>18</v>
      </c>
      <c r="C22" s="21"/>
      <c r="D22" s="21"/>
      <c r="E22" s="25"/>
      <c r="F22" s="25"/>
      <c r="G22" s="60">
        <f>SUM(G20:G21)</f>
        <v>0</v>
      </c>
    </row>
    <row r="23" spans="1:7">
      <c r="A23" s="2"/>
      <c r="B23" s="116" t="s">
        <v>3</v>
      </c>
      <c r="C23" s="117"/>
      <c r="D23" s="117"/>
      <c r="E23" s="117"/>
      <c r="F23" s="117"/>
      <c r="G23" s="118"/>
    </row>
    <row r="24" spans="1:7">
      <c r="A24" s="2"/>
      <c r="B24" s="119"/>
      <c r="C24" s="120"/>
      <c r="D24" s="120"/>
      <c r="E24" s="120"/>
      <c r="F24" s="120"/>
      <c r="G24" s="121"/>
    </row>
    <row r="25" spans="1:7">
      <c r="A25" s="6"/>
      <c r="B25" s="53"/>
      <c r="C25" s="49"/>
      <c r="D25" s="49"/>
      <c r="E25" s="51"/>
      <c r="F25" s="51"/>
      <c r="G25" s="50"/>
    </row>
    <row r="26" spans="1:7" ht="13.8">
      <c r="A26" s="4"/>
      <c r="B26" s="52"/>
      <c r="C26" s="48"/>
      <c r="D26" s="109"/>
      <c r="E26" s="109"/>
      <c r="F26" s="109"/>
      <c r="G26" s="110"/>
    </row>
    <row r="27" spans="1:7">
      <c r="A27" s="2"/>
      <c r="B27" s="15"/>
      <c r="C27" s="22"/>
      <c r="D27" s="22"/>
      <c r="E27" s="22"/>
      <c r="F27" s="22"/>
      <c r="G27" s="22"/>
    </row>
    <row r="28" spans="1:7">
      <c r="A28" s="2"/>
      <c r="B28" s="122"/>
      <c r="C28" s="122"/>
      <c r="D28" s="122"/>
      <c r="E28" s="122"/>
      <c r="F28" s="122"/>
      <c r="G28" s="122"/>
    </row>
    <row r="29" spans="1:7">
      <c r="A29" s="2"/>
      <c r="B29" s="5"/>
      <c r="C29" s="5"/>
      <c r="D29" s="5"/>
      <c r="E29" s="5"/>
      <c r="F29" s="5"/>
      <c r="G29" s="22"/>
    </row>
    <row r="30" spans="1:7">
      <c r="A30" s="123" t="s">
        <v>1</v>
      </c>
      <c r="B30" s="123"/>
      <c r="C30" s="123"/>
      <c r="D30" s="123"/>
      <c r="E30" s="123"/>
      <c r="F30" s="123"/>
      <c r="G30" s="123"/>
    </row>
    <row r="31" spans="1:7">
      <c r="A31" s="124" t="s">
        <v>9</v>
      </c>
      <c r="B31" s="124"/>
      <c r="C31" s="124"/>
      <c r="D31" s="124"/>
      <c r="E31" s="124"/>
      <c r="F31" s="124"/>
      <c r="G31" s="124"/>
    </row>
    <row r="32" spans="1:7">
      <c r="A32" s="8" t="s">
        <v>10</v>
      </c>
      <c r="B32" s="8"/>
      <c r="C32" s="22"/>
      <c r="D32" s="22"/>
      <c r="E32" s="22"/>
      <c r="F32" s="22"/>
      <c r="G32" s="22"/>
    </row>
    <row r="33" spans="1:7">
      <c r="A33" s="125"/>
      <c r="B33" s="125"/>
      <c r="C33" s="125"/>
      <c r="D33" s="125"/>
      <c r="E33" s="125"/>
      <c r="F33" s="125"/>
      <c r="G33" s="125"/>
    </row>
    <row r="34" spans="1:7">
      <c r="A34" s="3"/>
      <c r="B34" s="3"/>
      <c r="C34" s="23"/>
      <c r="D34" s="23"/>
      <c r="E34" s="23"/>
      <c r="F34" s="23"/>
      <c r="G34" s="23"/>
    </row>
    <row r="35" spans="1:7">
      <c r="A35" s="3" t="s">
        <v>7</v>
      </c>
      <c r="B35" s="3"/>
      <c r="C35" s="23"/>
      <c r="D35" s="23"/>
      <c r="E35" s="23"/>
      <c r="F35" s="23"/>
      <c r="G35" s="23"/>
    </row>
    <row r="36" spans="1:7">
      <c r="A36" s="3"/>
      <c r="B36" s="3"/>
      <c r="C36" s="23"/>
      <c r="D36" s="23"/>
      <c r="E36" s="23"/>
      <c r="F36" s="23"/>
      <c r="G36" s="23"/>
    </row>
    <row r="37" spans="1:7">
      <c r="A37" s="3"/>
      <c r="B37" s="3" t="s">
        <v>14</v>
      </c>
      <c r="C37" s="23"/>
      <c r="D37" s="23"/>
      <c r="E37" s="23"/>
      <c r="F37" s="23"/>
      <c r="G37" s="23"/>
    </row>
    <row r="38" spans="1:7">
      <c r="A38" s="3"/>
      <c r="B38" s="3" t="s">
        <v>13</v>
      </c>
      <c r="C38" s="23"/>
      <c r="D38" s="23"/>
      <c r="E38" s="23"/>
      <c r="F38" s="23"/>
      <c r="G38" s="23"/>
    </row>
    <row r="39" spans="1:7">
      <c r="A39" s="3"/>
      <c r="B39" s="3" t="s">
        <v>15</v>
      </c>
      <c r="C39" s="23"/>
      <c r="D39" s="23"/>
      <c r="E39" s="23"/>
      <c r="F39" s="23"/>
      <c r="G39" s="23"/>
    </row>
    <row r="40" spans="1:7">
      <c r="A40" s="3"/>
      <c r="B40" s="3"/>
      <c r="C40" s="23"/>
      <c r="D40" s="23"/>
      <c r="E40" s="23"/>
      <c r="F40" s="23"/>
      <c r="G40" s="23"/>
    </row>
    <row r="41" spans="1:7">
      <c r="A41" s="124"/>
      <c r="B41" s="124"/>
      <c r="C41" s="22"/>
      <c r="D41" s="22"/>
      <c r="E41" s="126" t="s">
        <v>16</v>
      </c>
      <c r="F41" s="126"/>
      <c r="G41" s="126"/>
    </row>
  </sheetData>
  <mergeCells count="12">
    <mergeCell ref="A1:B1"/>
    <mergeCell ref="A3:G3"/>
    <mergeCell ref="A4:G4"/>
    <mergeCell ref="A5:B5"/>
    <mergeCell ref="B23:G24"/>
    <mergeCell ref="A41:B41"/>
    <mergeCell ref="E41:G41"/>
    <mergeCell ref="D26:G26"/>
    <mergeCell ref="B28:G28"/>
    <mergeCell ref="A30:G30"/>
    <mergeCell ref="A31:G31"/>
    <mergeCell ref="A33:G3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C25" sqref="C25"/>
    </sheetView>
  </sheetViews>
  <sheetFormatPr defaultRowHeight="13.2"/>
  <cols>
    <col min="1" max="1" width="4.33203125" customWidth="1"/>
    <col min="2" max="2" width="23.88671875" customWidth="1"/>
    <col min="3" max="3" width="6.44140625" customWidth="1"/>
    <col min="4" max="4" width="19" customWidth="1"/>
    <col min="6" max="6" width="7.5546875" customWidth="1"/>
    <col min="7" max="7" width="9.109375" hidden="1" customWidth="1"/>
  </cols>
  <sheetData>
    <row r="1" spans="1:9">
      <c r="A1" s="128" t="s">
        <v>128</v>
      </c>
      <c r="B1" s="128"/>
      <c r="C1" s="128"/>
      <c r="D1" s="128"/>
      <c r="E1" s="128"/>
      <c r="F1" s="128"/>
      <c r="G1" s="128"/>
      <c r="H1" s="128"/>
    </row>
    <row r="2" spans="1:9" ht="15.6">
      <c r="A2" s="129" t="s">
        <v>126</v>
      </c>
      <c r="B2" s="127"/>
      <c r="C2" s="127"/>
      <c r="D2" s="127"/>
      <c r="E2" s="127"/>
      <c r="F2" s="127"/>
      <c r="G2" s="127"/>
      <c r="H2" s="127"/>
    </row>
    <row r="3" spans="1:9" ht="13.8" thickBot="1"/>
    <row r="4" spans="1:9" ht="13.8" thickBot="1">
      <c r="A4" s="71" t="s">
        <v>33</v>
      </c>
      <c r="B4" s="71" t="s">
        <v>34</v>
      </c>
      <c r="C4" s="72" t="s">
        <v>12</v>
      </c>
      <c r="D4" s="130" t="s">
        <v>35</v>
      </c>
      <c r="E4" s="131"/>
      <c r="F4" s="132"/>
    </row>
    <row r="5" spans="1:9">
      <c r="A5" s="63" t="s">
        <v>24</v>
      </c>
      <c r="B5" s="63" t="s">
        <v>68</v>
      </c>
      <c r="C5" s="64">
        <v>1</v>
      </c>
      <c r="D5" s="65"/>
      <c r="E5" s="66"/>
      <c r="F5" s="64"/>
    </row>
    <row r="6" spans="1:9">
      <c r="A6" s="63" t="s">
        <v>21</v>
      </c>
      <c r="B6" s="63" t="s">
        <v>75</v>
      </c>
      <c r="C6" s="64">
        <v>1</v>
      </c>
      <c r="D6" s="65"/>
      <c r="E6" s="66"/>
      <c r="F6" s="64"/>
    </row>
    <row r="7" spans="1:9">
      <c r="A7" s="63" t="s">
        <v>22</v>
      </c>
      <c r="B7" s="63" t="s">
        <v>65</v>
      </c>
      <c r="C7" s="64">
        <v>1</v>
      </c>
      <c r="D7" s="65"/>
      <c r="E7" s="66"/>
      <c r="F7" s="64"/>
    </row>
    <row r="8" spans="1:9">
      <c r="A8" s="63" t="s">
        <v>58</v>
      </c>
      <c r="B8" s="63" t="s">
        <v>77</v>
      </c>
      <c r="C8" s="64">
        <v>1</v>
      </c>
      <c r="D8" s="65"/>
      <c r="E8" s="66"/>
      <c r="F8" s="64"/>
    </row>
    <row r="9" spans="1:9">
      <c r="A9" s="63" t="s">
        <v>61</v>
      </c>
      <c r="B9" s="63" t="s">
        <v>127</v>
      </c>
      <c r="C9" s="64">
        <v>1</v>
      </c>
      <c r="D9" s="65"/>
      <c r="E9" s="66"/>
      <c r="F9" s="64"/>
    </row>
    <row r="10" spans="1:9" ht="13.8" thickBot="1">
      <c r="A10" s="63" t="s">
        <v>62</v>
      </c>
      <c r="B10" s="63" t="s">
        <v>123</v>
      </c>
      <c r="C10" s="64">
        <v>1</v>
      </c>
      <c r="D10" s="65"/>
      <c r="E10" s="66"/>
      <c r="F10" s="64"/>
    </row>
    <row r="11" spans="1:9" ht="13.8" thickBot="1">
      <c r="A11" s="67"/>
      <c r="B11" s="68" t="s">
        <v>36</v>
      </c>
      <c r="C11" s="70">
        <v>1</v>
      </c>
      <c r="D11" s="68"/>
      <c r="E11" s="68"/>
      <c r="F11" s="69"/>
    </row>
    <row r="13" spans="1:9">
      <c r="A13" s="133" t="s">
        <v>37</v>
      </c>
      <c r="B13" s="133"/>
      <c r="C13" s="133"/>
      <c r="D13" s="133"/>
      <c r="E13" s="133"/>
      <c r="F13" s="133"/>
      <c r="G13" s="133"/>
      <c r="H13" s="133"/>
      <c r="I13" s="133"/>
    </row>
    <row r="14" spans="1:9">
      <c r="A14" s="127"/>
      <c r="B14" s="127"/>
      <c r="C14" s="127"/>
      <c r="D14" s="127"/>
      <c r="E14" s="127"/>
      <c r="F14" s="127"/>
      <c r="G14" s="127"/>
      <c r="H14" s="127"/>
      <c r="I14" s="127"/>
    </row>
    <row r="15" spans="1:9">
      <c r="A15" s="127" t="s">
        <v>38</v>
      </c>
      <c r="B15" s="127"/>
    </row>
    <row r="16" spans="1:9">
      <c r="A16" s="127" t="s">
        <v>13</v>
      </c>
      <c r="B16" s="127"/>
    </row>
    <row r="17" spans="1:8">
      <c r="A17" s="127" t="s">
        <v>39</v>
      </c>
      <c r="B17" s="127"/>
    </row>
    <row r="19" spans="1:8">
      <c r="D19" s="127" t="s">
        <v>40</v>
      </c>
      <c r="E19" s="127"/>
      <c r="F19" s="127"/>
      <c r="G19" s="127"/>
      <c r="H19" s="127"/>
    </row>
  </sheetData>
  <mergeCells count="9">
    <mergeCell ref="A16:B16"/>
    <mergeCell ref="A17:B17"/>
    <mergeCell ref="D19:H19"/>
    <mergeCell ref="A1:H1"/>
    <mergeCell ref="A2:H2"/>
    <mergeCell ref="D4:F4"/>
    <mergeCell ref="A14:I14"/>
    <mergeCell ref="A13:I13"/>
    <mergeCell ref="A15:B15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19"/>
  <sheetViews>
    <sheetView tabSelected="1" workbookViewId="0">
      <selection activeCell="A6" sqref="A6"/>
    </sheetView>
  </sheetViews>
  <sheetFormatPr defaultRowHeight="13.2"/>
  <cols>
    <col min="1" max="1" width="91" customWidth="1"/>
  </cols>
  <sheetData>
    <row r="1" spans="1:1" ht="18">
      <c r="A1" s="73" t="s">
        <v>41</v>
      </c>
    </row>
    <row r="2" spans="1:1" ht="15.6">
      <c r="A2" s="74" t="s">
        <v>42</v>
      </c>
    </row>
    <row r="3" spans="1:1" ht="15.6">
      <c r="A3" s="75"/>
    </row>
    <row r="4" spans="1:1" ht="15.6">
      <c r="A4" s="75"/>
    </row>
    <row r="5" spans="1:1" ht="15.6">
      <c r="A5" s="75"/>
    </row>
    <row r="6" spans="1:1" ht="15.6">
      <c r="A6" s="134" t="s">
        <v>130</v>
      </c>
    </row>
    <row r="7" spans="1:1" ht="15.6">
      <c r="A7" s="75" t="s">
        <v>43</v>
      </c>
    </row>
    <row r="8" spans="1:1" ht="15.6">
      <c r="A8" s="75" t="s">
        <v>44</v>
      </c>
    </row>
    <row r="9" spans="1:1" ht="15.6">
      <c r="A9" s="75" t="s">
        <v>45</v>
      </c>
    </row>
    <row r="10" spans="1:1" ht="15.6">
      <c r="A10" s="75" t="s">
        <v>46</v>
      </c>
    </row>
    <row r="11" spans="1:1" ht="15.6">
      <c r="A11" s="75" t="s">
        <v>47</v>
      </c>
    </row>
    <row r="12" spans="1:1" ht="15.6">
      <c r="A12" s="75" t="s">
        <v>48</v>
      </c>
    </row>
    <row r="13" spans="1:1" ht="15.6">
      <c r="A13" s="75" t="s">
        <v>49</v>
      </c>
    </row>
    <row r="14" spans="1:1" ht="15.6">
      <c r="A14" s="75" t="s">
        <v>50</v>
      </c>
    </row>
    <row r="15" spans="1:1" ht="15.6">
      <c r="A15" s="76"/>
    </row>
    <row r="16" spans="1:1" ht="15.6">
      <c r="A16" s="75" t="s">
        <v>51</v>
      </c>
    </row>
    <row r="17" spans="1:1" ht="15.6">
      <c r="A17" s="75" t="s">
        <v>52</v>
      </c>
    </row>
    <row r="18" spans="1:1" ht="15.6">
      <c r="A18" s="75" t="s">
        <v>131</v>
      </c>
    </row>
    <row r="19" spans="1:1" ht="15.6">
      <c r="A19" s="75" t="s">
        <v>53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8</vt:i4>
      </vt:variant>
    </vt:vector>
  </HeadingPairs>
  <TitlesOfParts>
    <vt:vector size="8" baseType="lpstr">
      <vt:lpstr>Okopávačka</vt:lpstr>
      <vt:lpstr>Diskové brány</vt:lpstr>
      <vt:lpstr>Rotačný Mulčovač</vt:lpstr>
      <vt:lpstr>Kladivkový mulčovač</vt:lpstr>
      <vt:lpstr>Medziriadková sejačka</vt:lpstr>
      <vt:lpstr>Odlisťovač</vt:lpstr>
      <vt:lpstr>Cena</vt:lpstr>
      <vt:lpstr>Pokyny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Babic</dc:creator>
  <cp:lastModifiedBy>UZIVATEL</cp:lastModifiedBy>
  <cp:lastPrinted>2022-04-11T05:16:54Z</cp:lastPrinted>
  <dcterms:created xsi:type="dcterms:W3CDTF">2014-06-12T10:35:11Z</dcterms:created>
  <dcterms:modified xsi:type="dcterms:W3CDTF">2022-06-17T08:20:47Z</dcterms:modified>
</cp:coreProperties>
</file>