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1136" activeTab="8"/>
  </bookViews>
  <sheets>
    <sheet name="Kultivátor" sheetId="4" r:id="rId1"/>
    <sheet name="Čistič príkmenných pásov" sheetId="7" r:id="rId2"/>
    <sheet name="Okopávačka" sheetId="8" r:id="rId3"/>
    <sheet name="Vlečka" sheetId="13" r:id="rId4"/>
    <sheet name="Rosič" sheetId="15" r:id="rId5"/>
    <sheet name="Biodynamizácia" sheetId="16" r:id="rId6"/>
    <sheet name="Mulčovač" sheetId="18" r:id="rId7"/>
    <sheet name="Elektrické nožnice" sheetId="19" r:id="rId8"/>
    <sheet name="Cena" sheetId="11" r:id="rId9"/>
    <sheet name="Pokyny" sheetId="12" r:id="rId10"/>
  </sheets>
  <calcPr calcId="162913"/>
</workbook>
</file>

<file path=xl/calcChain.xml><?xml version="1.0" encoding="utf-8"?>
<calcChain xmlns="http://schemas.openxmlformats.org/spreadsheetml/2006/main">
  <c r="G20" i="19"/>
  <c r="G21"/>
  <c r="G17" i="18"/>
  <c r="G18" i="16"/>
  <c r="G19"/>
  <c r="G21" i="15"/>
  <c r="G22"/>
  <c r="G23"/>
  <c r="G21" i="13"/>
  <c r="G19" i="8"/>
  <c r="G23" i="7"/>
  <c r="G24"/>
  <c r="G25"/>
  <c r="G23" i="4"/>
  <c r="G20" i="8"/>
  <c r="G21"/>
  <c r="G18" i="18"/>
  <c r="G19"/>
  <c r="G23" i="13"/>
  <c r="G22"/>
  <c r="G24" i="4"/>
  <c r="G25"/>
  <c r="G20" i="16"/>
  <c r="G22" i="19"/>
</calcChain>
</file>

<file path=xl/sharedStrings.xml><?xml version="1.0" encoding="utf-8"?>
<sst xmlns="http://schemas.openxmlformats.org/spreadsheetml/2006/main" count="424" uniqueCount="141">
  <si>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</si>
  <si>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</si>
  <si>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</si>
  <si>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</si>
  <si>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</si>
  <si>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</si>
  <si>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</si>
  <si>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</si>
  <si>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</si>
  <si>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</si>
  <si>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</si>
  <si>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</si>
  <si>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</si>
  <si>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</si>
  <si>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</si>
  <si>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</si>
  <si>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</si>
  <si>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</si>
  <si>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</si>
  <si>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</si>
  <si>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</si>
  <si>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</si>
  <si>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3.</t>
  </si>
  <si>
    <t>áno</t>
  </si>
  <si>
    <t>1.</t>
  </si>
  <si>
    <t>Servis</t>
  </si>
  <si>
    <t>Montáž</t>
  </si>
  <si>
    <t>Zaškolenie</t>
  </si>
  <si>
    <t>Doprava</t>
  </si>
  <si>
    <t>Príloha č. 1</t>
  </si>
  <si>
    <t>Príloha č. 2</t>
  </si>
  <si>
    <t>Príloha č. 3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</si>
  <si>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</si>
  <si>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</si>
  <si>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</si>
  <si>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</si>
  <si>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</si>
  <si>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</si>
  <si>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</si>
  <si>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</si>
  <si>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</si>
  <si>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</si>
  <si>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</si>
  <si>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</si>
  <si>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</si>
  <si>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</si>
  <si>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</si>
  <si>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</si>
  <si>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</si>
  <si>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</si>
  <si>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</si>
  <si>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cm</t>
  </si>
  <si>
    <t>4.</t>
  </si>
  <si>
    <t>Príloha č. 4</t>
  </si>
  <si>
    <t>Príloha č. 5</t>
  </si>
  <si>
    <t>5.</t>
  </si>
  <si>
    <t>6.</t>
  </si>
  <si>
    <t>Príloha č. 6</t>
  </si>
  <si>
    <t>Mulčovač</t>
  </si>
  <si>
    <t>Okopávačka</t>
  </si>
  <si>
    <t>kg</t>
  </si>
  <si>
    <t>8.</t>
  </si>
  <si>
    <t>Sumár strojov</t>
  </si>
  <si>
    <t>7.</t>
  </si>
  <si>
    <t>Príloha č. 7</t>
  </si>
  <si>
    <t>Stroje</t>
  </si>
  <si>
    <t>Základný rám so záberom 170-220 cm</t>
  </si>
  <si>
    <t>Prípojný rám pre kyprič 70 cm</t>
  </si>
  <si>
    <t>Trojbodový záves posuvný</t>
  </si>
  <si>
    <t>Zubový valec bez rámu</t>
  </si>
  <si>
    <t>Stredný držiak stĺpice, držiak stĺpice na prípojný rám</t>
  </si>
  <si>
    <t>Kompletná kypriaca jednotka (stĺpica, dláto)</t>
  </si>
  <si>
    <t>Krídlová radlica</t>
  </si>
  <si>
    <t>Nastaviteľné disky dozadu 2x4</t>
  </si>
  <si>
    <t>Požadovaný výkon traktora: 70-130 hp</t>
  </si>
  <si>
    <t>Záruka 60 mesiacov</t>
  </si>
  <si>
    <t>Výkyvná sekcia</t>
  </si>
  <si>
    <t>Priemer hviezdice: 54 cm</t>
  </si>
  <si>
    <t>Minimálna šírka radov – 160 cm</t>
  </si>
  <si>
    <t>Maximálna šírka radov – 300 cm</t>
  </si>
  <si>
    <t>Počet odvaľovacích brán: 2 ks</t>
  </si>
  <si>
    <t>Hmotnosť: 260 kg</t>
  </si>
  <si>
    <t>Hydraulický náklon</t>
  </si>
  <si>
    <t>Hydraulický výsuv</t>
  </si>
  <si>
    <t>Prevedenie: zadné</t>
  </si>
  <si>
    <t>Kultivačný nôž</t>
  </si>
  <si>
    <t>Bočná okopávačka LUV 500 mm (350 mm)</t>
  </si>
  <si>
    <t>Elektromagnetické riadenie</t>
  </si>
  <si>
    <t>Stĺpica + radlička</t>
  </si>
  <si>
    <t>Záruka 36 mesiacov</t>
  </si>
  <si>
    <t>Vlečka za traktor</t>
  </si>
  <si>
    <t>Okopávačka na bočný úchyt</t>
  </si>
  <si>
    <t>Čistič príkmenných pásov</t>
  </si>
  <si>
    <t>Kultivátor</t>
  </si>
  <si>
    <t>Nosnosť</t>
  </si>
  <si>
    <t>Možnosť vyklápania</t>
  </si>
  <si>
    <t>Nájazdová brzda</t>
  </si>
  <si>
    <t>Parkovacia brzda</t>
  </si>
  <si>
    <t>TP + ŠPZ</t>
  </si>
  <si>
    <t>Nesený rosič</t>
  </si>
  <si>
    <t>PE nádrž s objemom</t>
  </si>
  <si>
    <t>l</t>
  </si>
  <si>
    <t>Axiálny ventilátor za nádržou</t>
  </si>
  <si>
    <t>Počet trysiek</t>
  </si>
  <si>
    <t>Membránové čerpadlo</t>
  </si>
  <si>
    <t>tlak</t>
  </si>
  <si>
    <t>bar</t>
  </si>
  <si>
    <t>prietok</t>
  </si>
  <si>
    <t>l/min</t>
  </si>
  <si>
    <t>Ventilátor priemer</t>
  </si>
  <si>
    <t>Súprava na prípravu a aplikáciu biodynamických preparátov</t>
  </si>
  <si>
    <t>Nádoba z nerezu alebo medi na ohrev vody na 35°C, napojiteľná na propán butánovú bombu, ohrev</t>
  </si>
  <si>
    <t>Dynamizátor z nerezu, alebo medi, objem</t>
  </si>
  <si>
    <t>Nesený postrekovač napojiteľný na 3-bodový záves, objem 200l</t>
  </si>
  <si>
    <t>Pracovná šírka</t>
  </si>
  <si>
    <t>Mulčovacie kladivká</t>
  </si>
  <si>
    <t>Výkyv mulčovacieho telesa -60° + 90°</t>
  </si>
  <si>
    <t>Príloha č. 8</t>
  </si>
  <si>
    <t>Elektrické nožnice</t>
  </si>
  <si>
    <t>Strih do priemeru 35-45 mm</t>
  </si>
  <si>
    <t>Vyhotovenie z rýchloreznej ocele HSS</t>
  </si>
  <si>
    <t>Dĺžka 255 mm</t>
  </si>
  <si>
    <t>Batérie s riadiacou jednotkou na popruhoch na chrbát</t>
  </si>
  <si>
    <t>Výdrž batérie na 14 hod intenzívnej práce</t>
  </si>
  <si>
    <t>Servis do 48 hod.</t>
  </si>
  <si>
    <t>Vlečka</t>
  </si>
  <si>
    <t>Rosič</t>
  </si>
  <si>
    <t>Biodynamizácia</t>
  </si>
  <si>
    <t>9.</t>
  </si>
  <si>
    <t>El.nožnice</t>
  </si>
  <si>
    <t>Príloha č.9</t>
  </si>
  <si>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  č.  1 až č. 8  t.j.  ( všeobecná špecifikácia </t>
    </r>
  </si>
  <si>
    <t xml:space="preserve">    predmetov zákazky prevedie do sumarizačnej tabuľky – Sumár stroje - Príloha č. 9. </t>
  </si>
  <si>
    <t xml:space="preserve">    Uchádzačom vyplnená technická špecifikácia ako aj sumár strojov  musia byť </t>
  </si>
  <si>
    <t xml:space="preserve">    V systéme JOSEPHINE uchádzač  predkladá cenu celkom resp. sumár Príloh č. 1 až  č. 8 </t>
  </si>
  <si>
    <t>Hydraulický stĺpik medzi kolesá s bočným hydraulickým náklonom</t>
  </si>
  <si>
    <t>Ložná plocha - šírka</t>
  </si>
  <si>
    <t>Ložná plocha - dĺžka</t>
  </si>
  <si>
    <t>samostatné trysky na preparát 500 (nízky tlak) a preparát 501 (vysoký tlak)</t>
  </si>
  <si>
    <t>Hmotnosť nožníc 800-1000 g</t>
  </si>
  <si>
    <t xml:space="preserve">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</si>
</sst>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3" xfId="0" applyBorder="1"/>
    <xf numFmtId="0" fontId="0" fillId="0" borderId="31" xfId="0" applyBorder="1"/>
    <xf numFmtId="0" fontId="0" fillId="0" borderId="34" xfId="0" applyBorder="1"/>
    <xf numFmtId="0" fontId="0" fillId="0" borderId="35" xfId="0" applyBorder="1"/>
    <xf numFmtId="0" fontId="0" fillId="0" borderId="5" xfId="0" applyBorder="1"/>
    <xf numFmtId="0" fontId="0" fillId="0" borderId="0" xfId="0" applyBorder="1"/>
    <xf numFmtId="0" fontId="0" fillId="0" borderId="11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2" xfId="0" applyBorder="1"/>
    <xf numFmtId="0" fontId="5" fillId="0" borderId="32" xfId="0" applyFont="1" applyBorder="1"/>
    <xf numFmtId="0" fontId="5" fillId="0" borderId="38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" fillId="4" borderId="33" xfId="0" applyFont="1" applyFill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0" fontId="1" fillId="0" borderId="40" xfId="0" applyFont="1" applyBorder="1" applyAlignment="1">
      <alignment horizontal="justify"/>
    </xf>
    <xf numFmtId="0" fontId="1" fillId="0" borderId="40" xfId="0" applyFont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1" fontId="1" fillId="0" borderId="42" xfId="0" applyNumberFormat="1" applyFont="1" applyBorder="1" applyAlignment="1">
      <alignment horizontal="center"/>
    </xf>
    <xf numFmtId="0" fontId="1" fillId="0" borderId="43" xfId="0" applyFont="1" applyBorder="1" applyAlignment="1">
      <alignment horizontal="justify"/>
    </xf>
    <xf numFmtId="0" fontId="1" fillId="0" borderId="43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1" fillId="0" borderId="48" xfId="0" applyFont="1" applyBorder="1"/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/>
    <xf numFmtId="0" fontId="1" fillId="0" borderId="48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3" borderId="24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1" fontId="1" fillId="0" borderId="49" xfId="0" applyNumberFormat="1" applyFont="1" applyBorder="1" applyAlignment="1">
      <alignment horizontal="center"/>
    </xf>
    <xf numFmtId="0" fontId="1" fillId="0" borderId="44" xfId="0" applyFont="1" applyBorder="1" applyAlignment="1">
      <alignment horizontal="justify"/>
    </xf>
    <xf numFmtId="49" fontId="1" fillId="0" borderId="44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" fontId="1" fillId="0" borderId="5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0" fontId="1" fillId="4" borderId="5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wrapText="1"/>
    </xf>
    <xf numFmtId="0" fontId="5" fillId="3" borderId="6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B12" sqref="B12"/>
    </sheetView>
  </sheetViews>
  <sheetFormatPr defaultRowHeight="13.2"/>
  <cols>
    <col min="1" max="1" width="4.44140625" customWidth="1"/>
    <col min="2" max="2" width="46.33203125" customWidth="1"/>
    <col min="7" max="7" width="11.4414062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29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24</v>
      </c>
      <c r="B6" s="43" t="s">
        <v>93</v>
      </c>
      <c r="C6" s="45" t="s">
        <v>12</v>
      </c>
      <c r="D6" s="28"/>
      <c r="E6" s="27"/>
      <c r="F6" s="46">
        <v>1</v>
      </c>
      <c r="G6" s="36"/>
    </row>
    <row r="7" spans="1:7">
      <c r="A7" s="9"/>
      <c r="B7" s="26" t="s">
        <v>66</v>
      </c>
      <c r="C7" s="27"/>
      <c r="D7" s="87"/>
      <c r="E7" s="53"/>
      <c r="F7" s="33" t="s">
        <v>23</v>
      </c>
      <c r="G7" s="37"/>
    </row>
    <row r="8" spans="1:7">
      <c r="A8" s="9"/>
      <c r="B8" s="26" t="s">
        <v>67</v>
      </c>
      <c r="C8" s="27"/>
      <c r="D8" s="33"/>
      <c r="E8" s="53"/>
      <c r="F8" s="33" t="s">
        <v>23</v>
      </c>
      <c r="G8" s="37"/>
    </row>
    <row r="9" spans="1:7">
      <c r="A9" s="9"/>
      <c r="B9" s="26" t="s">
        <v>68</v>
      </c>
      <c r="C9" s="27"/>
      <c r="D9" s="33"/>
      <c r="E9" s="53"/>
      <c r="F9" s="33" t="s">
        <v>23</v>
      </c>
      <c r="G9" s="37"/>
    </row>
    <row r="10" spans="1:7">
      <c r="A10" s="7"/>
      <c r="B10" s="29" t="s">
        <v>69</v>
      </c>
      <c r="C10" s="30"/>
      <c r="D10" s="34"/>
      <c r="E10" s="54"/>
      <c r="F10" s="56" t="s">
        <v>23</v>
      </c>
      <c r="G10" s="37"/>
    </row>
    <row r="11" spans="1:7">
      <c r="A11" s="7"/>
      <c r="B11" s="29" t="s">
        <v>70</v>
      </c>
      <c r="C11" s="30"/>
      <c r="D11" s="34"/>
      <c r="E11" s="55"/>
      <c r="F11" s="56" t="s">
        <v>23</v>
      </c>
      <c r="G11" s="37"/>
    </row>
    <row r="12" spans="1:7">
      <c r="A12" s="7"/>
      <c r="B12" s="29" t="s">
        <v>71</v>
      </c>
      <c r="C12" s="30"/>
      <c r="D12" s="34"/>
      <c r="E12" s="55"/>
      <c r="F12" s="56" t="s">
        <v>23</v>
      </c>
      <c r="G12" s="37"/>
    </row>
    <row r="13" spans="1:7">
      <c r="A13" s="7"/>
      <c r="B13" s="29" t="s">
        <v>72</v>
      </c>
      <c r="C13" s="30"/>
      <c r="D13" s="30"/>
      <c r="E13" s="31"/>
      <c r="F13" s="56" t="s">
        <v>23</v>
      </c>
      <c r="G13" s="37"/>
    </row>
    <row r="14" spans="1:7">
      <c r="A14" s="7"/>
      <c r="B14" s="29" t="s">
        <v>73</v>
      </c>
      <c r="C14" s="30"/>
      <c r="D14" s="30"/>
      <c r="E14" s="31"/>
      <c r="F14" s="56" t="s">
        <v>23</v>
      </c>
      <c r="G14" s="37"/>
    </row>
    <row r="15" spans="1:7">
      <c r="A15" s="7"/>
      <c r="B15" s="29" t="s">
        <v>74</v>
      </c>
      <c r="C15" s="30"/>
      <c r="D15" s="30"/>
      <c r="E15" s="31"/>
      <c r="F15" s="56" t="s">
        <v>23</v>
      </c>
      <c r="G15" s="37"/>
    </row>
    <row r="16" spans="1:7">
      <c r="A16" s="80"/>
      <c r="B16" s="81" t="s">
        <v>28</v>
      </c>
      <c r="C16" s="82"/>
      <c r="D16" s="82"/>
      <c r="E16" s="82"/>
      <c r="F16" s="83" t="s">
        <v>23</v>
      </c>
      <c r="G16" s="79"/>
    </row>
    <row r="17" spans="1:7">
      <c r="A17" s="39"/>
      <c r="B17" s="40" t="s">
        <v>27</v>
      </c>
      <c r="C17" s="41"/>
      <c r="D17" s="41"/>
      <c r="E17" s="41"/>
      <c r="F17" s="42" t="s">
        <v>23</v>
      </c>
      <c r="G17" s="38"/>
    </row>
    <row r="18" spans="1:7">
      <c r="A18" s="39"/>
      <c r="B18" s="40" t="s">
        <v>26</v>
      </c>
      <c r="C18" s="41"/>
      <c r="D18" s="41"/>
      <c r="E18" s="41"/>
      <c r="F18" s="42" t="s">
        <v>23</v>
      </c>
      <c r="G18" s="38"/>
    </row>
    <row r="19" spans="1:7">
      <c r="A19" s="39"/>
      <c r="B19" s="40" t="s">
        <v>75</v>
      </c>
      <c r="C19" s="41"/>
      <c r="D19" s="41"/>
      <c r="E19" s="41"/>
      <c r="F19" s="42" t="s">
        <v>23</v>
      </c>
      <c r="G19" s="38"/>
    </row>
    <row r="20" spans="1:7">
      <c r="A20" s="39"/>
      <c r="B20" s="40" t="s">
        <v>25</v>
      </c>
      <c r="C20" s="41"/>
      <c r="D20" s="41"/>
      <c r="E20" s="41"/>
      <c r="F20" s="42" t="s">
        <v>23</v>
      </c>
      <c r="G20" s="38"/>
    </row>
    <row r="21" spans="1:7">
      <c r="A21" s="39"/>
      <c r="B21" s="44" t="s">
        <v>20</v>
      </c>
      <c r="C21" s="41"/>
      <c r="D21" s="41"/>
      <c r="E21" s="41"/>
      <c r="F21" s="42"/>
      <c r="G21" s="57"/>
    </row>
    <row r="22" spans="1:7" ht="13.8" thickBot="1">
      <c r="A22" s="39"/>
      <c r="B22" s="40"/>
      <c r="C22" s="41"/>
      <c r="D22" s="41"/>
      <c r="E22" s="41"/>
      <c r="F22" s="42"/>
      <c r="G22" s="38"/>
    </row>
    <row r="23" spans="1:7" ht="13.8" thickBot="1">
      <c r="A23" s="2"/>
      <c r="B23" s="12" t="s">
        <v>17</v>
      </c>
      <c r="C23" s="20"/>
      <c r="D23" s="20"/>
      <c r="E23" s="24"/>
      <c r="F23" s="24"/>
      <c r="G23" s="58">
        <f>G21</f>
        <v>0</v>
      </c>
    </row>
    <row r="24" spans="1:7" ht="13.8" thickBot="1">
      <c r="A24" s="2"/>
      <c r="B24" s="13" t="s">
        <v>2</v>
      </c>
      <c r="C24" s="11"/>
      <c r="D24" s="11"/>
      <c r="E24" s="22"/>
      <c r="F24" s="22"/>
      <c r="G24" s="60">
        <f>G23*0.2</f>
        <v>0</v>
      </c>
    </row>
    <row r="25" spans="1:7" ht="13.8" thickBot="1">
      <c r="A25" s="2"/>
      <c r="B25" s="14" t="s">
        <v>18</v>
      </c>
      <c r="C25" s="21"/>
      <c r="D25" s="21"/>
      <c r="E25" s="25"/>
      <c r="F25" s="25"/>
      <c r="G25" s="59">
        <f>SUM(G23:G24)</f>
        <v>0</v>
      </c>
    </row>
    <row r="26" spans="1:7">
      <c r="A26" s="2"/>
      <c r="B26" s="125" t="s">
        <v>3</v>
      </c>
      <c r="C26" s="126"/>
      <c r="D26" s="126"/>
      <c r="E26" s="126"/>
      <c r="F26" s="126"/>
      <c r="G26" s="127"/>
    </row>
    <row r="27" spans="1:7">
      <c r="A27" s="2"/>
      <c r="B27" s="128"/>
      <c r="C27" s="129"/>
      <c r="D27" s="129"/>
      <c r="E27" s="129"/>
      <c r="F27" s="129"/>
      <c r="G27" s="130"/>
    </row>
    <row r="28" spans="1:7">
      <c r="A28" s="6"/>
      <c r="B28" s="52"/>
      <c r="C28" s="48"/>
      <c r="D28" s="48"/>
      <c r="E28" s="50"/>
      <c r="F28" s="50"/>
      <c r="G28" s="49"/>
    </row>
    <row r="29" spans="1:7" ht="13.8">
      <c r="A29" s="4"/>
      <c r="B29" s="51"/>
      <c r="C29" s="47"/>
      <c r="D29" s="131"/>
      <c r="E29" s="131"/>
      <c r="F29" s="131"/>
      <c r="G29" s="132"/>
    </row>
    <row r="30" spans="1:7">
      <c r="A30" s="2"/>
      <c r="B30" s="15"/>
      <c r="C30" s="22"/>
      <c r="D30" s="22"/>
      <c r="E30" s="22"/>
      <c r="F30" s="22"/>
      <c r="G30" s="22"/>
    </row>
    <row r="31" spans="1:7">
      <c r="A31" s="2"/>
      <c r="B31" s="115"/>
      <c r="C31" s="115"/>
      <c r="D31" s="115"/>
      <c r="E31" s="115"/>
      <c r="F31" s="115"/>
      <c r="G31" s="115"/>
    </row>
    <row r="32" spans="1:7">
      <c r="A32" s="2"/>
      <c r="B32" s="5"/>
      <c r="C32" s="5"/>
      <c r="D32" s="5"/>
      <c r="E32" s="5"/>
      <c r="F32" s="5"/>
      <c r="G32" s="22"/>
    </row>
    <row r="33" spans="1:7">
      <c r="A33" s="116" t="s">
        <v>1</v>
      </c>
      <c r="B33" s="116"/>
      <c r="C33" s="116"/>
      <c r="D33" s="116"/>
      <c r="E33" s="116"/>
      <c r="F33" s="116"/>
      <c r="G33" s="116"/>
    </row>
    <row r="34" spans="1:7">
      <c r="A34" s="117" t="s">
        <v>9</v>
      </c>
      <c r="B34" s="117"/>
      <c r="C34" s="117"/>
      <c r="D34" s="117"/>
      <c r="E34" s="117"/>
      <c r="F34" s="117"/>
      <c r="G34" s="117"/>
    </row>
    <row r="35" spans="1:7">
      <c r="A35" s="8" t="s">
        <v>10</v>
      </c>
      <c r="B35" s="8"/>
      <c r="C35" s="22"/>
      <c r="D35" s="22"/>
      <c r="E35" s="22"/>
      <c r="F35" s="22"/>
      <c r="G35" s="22"/>
    </row>
    <row r="36" spans="1:7">
      <c r="A36" s="118"/>
      <c r="B36" s="118"/>
      <c r="C36" s="118"/>
      <c r="D36" s="118"/>
      <c r="E36" s="118"/>
      <c r="F36" s="118"/>
      <c r="G36" s="118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 t="s">
        <v>7</v>
      </c>
      <c r="B38" s="3"/>
      <c r="C38" s="23"/>
      <c r="D38" s="23"/>
      <c r="E38" s="23"/>
      <c r="F38" s="23"/>
      <c r="G38" s="23"/>
    </row>
    <row r="39" spans="1:7">
      <c r="A39" s="3"/>
      <c r="B39" s="3"/>
      <c r="C39" s="23"/>
      <c r="D39" s="23"/>
      <c r="E39" s="23"/>
      <c r="F39" s="23"/>
      <c r="G39" s="23"/>
    </row>
    <row r="40" spans="1:7">
      <c r="A40" s="3"/>
      <c r="B40" s="3" t="s">
        <v>14</v>
      </c>
      <c r="C40" s="23"/>
      <c r="D40" s="23"/>
      <c r="E40" s="23"/>
      <c r="F40" s="23"/>
      <c r="G40" s="23"/>
    </row>
    <row r="41" spans="1:7">
      <c r="A41" s="3"/>
      <c r="B41" s="3" t="s">
        <v>13</v>
      </c>
      <c r="C41" s="23"/>
      <c r="D41" s="23"/>
      <c r="E41" s="23"/>
      <c r="F41" s="23"/>
      <c r="G41" s="23"/>
    </row>
    <row r="42" spans="1:7">
      <c r="A42" s="3"/>
      <c r="B42" s="3" t="s">
        <v>15</v>
      </c>
      <c r="C42" s="23"/>
      <c r="D42" s="23"/>
      <c r="E42" s="23"/>
      <c r="F42" s="23"/>
      <c r="G42" s="23"/>
    </row>
    <row r="43" spans="1:7">
      <c r="A43" s="3"/>
      <c r="B43" s="3"/>
      <c r="C43" s="23"/>
      <c r="D43" s="23"/>
      <c r="E43" s="23"/>
      <c r="F43" s="23"/>
      <c r="G43" s="23"/>
    </row>
    <row r="44" spans="1:7">
      <c r="A44" s="117"/>
      <c r="B44" s="117"/>
      <c r="C44" s="22"/>
      <c r="D44" s="22"/>
      <c r="E44" s="119" t="s">
        <v>16</v>
      </c>
      <c r="F44" s="119"/>
      <c r="G44" s="119"/>
    </row>
  </sheetData>
  <mergeCells count="12">
    <mergeCell ref="A1:B1"/>
    <mergeCell ref="A3:G3"/>
    <mergeCell ref="A4:G4"/>
    <mergeCell ref="A5:B5"/>
    <mergeCell ref="B26:G27"/>
    <mergeCell ref="D29:G29"/>
    <mergeCell ref="B31:G31"/>
    <mergeCell ref="A33:G33"/>
    <mergeCell ref="A34:G34"/>
    <mergeCell ref="A36:G36"/>
    <mergeCell ref="A44:B44"/>
    <mergeCell ref="E44:G4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75" t="s">
        <v>40</v>
      </c>
    </row>
    <row r="2" spans="1:1" ht="15.6">
      <c r="A2" s="76" t="s">
        <v>41</v>
      </c>
    </row>
    <row r="3" spans="1:1" ht="15.6">
      <c r="A3" s="77"/>
    </row>
    <row r="4" spans="1:1" ht="15.6">
      <c r="A4" s="77"/>
    </row>
    <row r="5" spans="1:1" ht="15.6">
      <c r="A5" s="77"/>
    </row>
    <row r="6" spans="1:1" ht="15.6">
      <c r="A6" s="114" t="s">
        <v>131</v>
      </c>
    </row>
    <row r="7" spans="1:1" ht="15.6">
      <c r="A7" s="77" t="s">
        <v>42</v>
      </c>
    </row>
    <row r="8" spans="1:1" ht="15.6">
      <c r="A8" s="77" t="s">
        <v>43</v>
      </c>
    </row>
    <row r="9" spans="1:1" ht="15.6">
      <c r="A9" s="77" t="s">
        <v>44</v>
      </c>
    </row>
    <row r="10" spans="1:1" ht="15.6">
      <c r="A10" s="77" t="s">
        <v>45</v>
      </c>
    </row>
    <row r="11" spans="1:1" ht="15.6">
      <c r="A11" s="77" t="s">
        <v>132</v>
      </c>
    </row>
    <row r="12" spans="1:1" ht="15.6">
      <c r="A12" s="77" t="s">
        <v>133</v>
      </c>
    </row>
    <row r="13" spans="1:1" ht="15.6">
      <c r="A13" s="77" t="s">
        <v>46</v>
      </c>
    </row>
    <row r="14" spans="1:1" ht="15.6">
      <c r="A14" s="77" t="s">
        <v>47</v>
      </c>
    </row>
    <row r="15" spans="1:1" ht="15.6">
      <c r="A15" s="78"/>
    </row>
    <row r="16" spans="1:1" ht="15.6">
      <c r="A16" s="77" t="s">
        <v>48</v>
      </c>
    </row>
    <row r="17" spans="1:1" ht="15.6">
      <c r="A17" s="77" t="s">
        <v>49</v>
      </c>
    </row>
    <row r="18" spans="1:1" ht="15.6">
      <c r="A18" s="77" t="s">
        <v>134</v>
      </c>
    </row>
    <row r="19" spans="1:1" ht="15.6">
      <c r="A19" s="77" t="s">
        <v>50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topLeftCell="B1" workbookViewId="0">
      <selection activeCell="B21" sqref="B21"/>
    </sheetView>
  </sheetViews>
  <sheetFormatPr defaultRowHeight="13.2"/>
  <cols>
    <col min="1" max="1" width="3.109375" customWidth="1"/>
    <col min="2" max="2" width="41.33203125" customWidth="1"/>
    <col min="7" max="7" width="14.8867187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30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21</v>
      </c>
      <c r="B6" s="43" t="s">
        <v>92</v>
      </c>
      <c r="C6" s="45" t="s">
        <v>12</v>
      </c>
      <c r="D6" s="28"/>
      <c r="E6" s="27"/>
      <c r="F6" s="46">
        <v>1</v>
      </c>
      <c r="G6" s="36"/>
    </row>
    <row r="7" spans="1:7">
      <c r="A7" s="9"/>
      <c r="B7" s="26" t="s">
        <v>76</v>
      </c>
      <c r="C7" s="27"/>
      <c r="D7" s="33"/>
      <c r="E7" s="53"/>
      <c r="F7" s="33" t="s">
        <v>23</v>
      </c>
      <c r="G7" s="37"/>
    </row>
    <row r="8" spans="1:7">
      <c r="A8" s="9"/>
      <c r="B8" s="26" t="s">
        <v>77</v>
      </c>
      <c r="C8" s="27"/>
      <c r="D8" s="33"/>
      <c r="E8" s="53"/>
      <c r="F8" s="33" t="s">
        <v>23</v>
      </c>
      <c r="G8" s="37"/>
    </row>
    <row r="9" spans="1:7">
      <c r="A9" s="9"/>
      <c r="B9" s="26" t="s">
        <v>78</v>
      </c>
      <c r="C9" s="27"/>
      <c r="D9" s="33"/>
      <c r="E9" s="53"/>
      <c r="F9" s="33" t="s">
        <v>23</v>
      </c>
      <c r="G9" s="37"/>
    </row>
    <row r="10" spans="1:7">
      <c r="A10" s="9"/>
      <c r="B10" s="26" t="s">
        <v>79</v>
      </c>
      <c r="C10" s="27"/>
      <c r="D10" s="33"/>
      <c r="E10" s="53"/>
      <c r="F10" s="33" t="s">
        <v>23</v>
      </c>
      <c r="G10" s="37"/>
    </row>
    <row r="11" spans="1:7">
      <c r="A11" s="7"/>
      <c r="B11" s="29" t="s">
        <v>80</v>
      </c>
      <c r="C11" s="30"/>
      <c r="D11" s="30"/>
      <c r="E11" s="31"/>
      <c r="F11" s="33" t="s">
        <v>23</v>
      </c>
      <c r="G11" s="37"/>
    </row>
    <row r="12" spans="1:7">
      <c r="A12" s="7"/>
      <c r="B12" s="29" t="s">
        <v>81</v>
      </c>
      <c r="C12" s="30"/>
      <c r="D12" s="30"/>
      <c r="E12" s="31"/>
      <c r="F12" s="33" t="s">
        <v>23</v>
      </c>
      <c r="G12" s="37"/>
    </row>
    <row r="13" spans="1:7">
      <c r="A13" s="7"/>
      <c r="B13" s="29" t="s">
        <v>82</v>
      </c>
      <c r="C13" s="30"/>
      <c r="D13" s="32"/>
      <c r="E13" s="55"/>
      <c r="F13" s="33" t="s">
        <v>23</v>
      </c>
      <c r="G13" s="37"/>
    </row>
    <row r="14" spans="1:7">
      <c r="A14" s="7"/>
      <c r="B14" s="29" t="s">
        <v>83</v>
      </c>
      <c r="C14" s="30"/>
      <c r="D14" s="32"/>
      <c r="E14" s="55"/>
      <c r="F14" s="33" t="s">
        <v>23</v>
      </c>
      <c r="G14" s="37"/>
    </row>
    <row r="15" spans="1:7">
      <c r="A15" s="7"/>
      <c r="B15" s="29" t="s">
        <v>84</v>
      </c>
      <c r="C15" s="30"/>
      <c r="D15" s="32"/>
      <c r="E15" s="55"/>
      <c r="F15" s="33" t="s">
        <v>23</v>
      </c>
      <c r="G15" s="37"/>
    </row>
    <row r="16" spans="1:7">
      <c r="A16" s="39"/>
      <c r="B16" s="40" t="s">
        <v>28</v>
      </c>
      <c r="C16" s="41"/>
      <c r="D16" s="41"/>
      <c r="E16" s="41"/>
      <c r="F16" s="33" t="s">
        <v>23</v>
      </c>
      <c r="G16" s="38"/>
    </row>
    <row r="17" spans="1:7">
      <c r="A17" s="39"/>
      <c r="B17" s="40" t="s">
        <v>27</v>
      </c>
      <c r="C17" s="41"/>
      <c r="D17" s="41"/>
      <c r="E17" s="41"/>
      <c r="F17" s="33" t="s">
        <v>23</v>
      </c>
      <c r="G17" s="38"/>
    </row>
    <row r="18" spans="1:7">
      <c r="A18" s="39"/>
      <c r="B18" s="40" t="s">
        <v>26</v>
      </c>
      <c r="C18" s="41"/>
      <c r="D18" s="41"/>
      <c r="E18" s="41"/>
      <c r="F18" s="33" t="s">
        <v>23</v>
      </c>
      <c r="G18" s="38"/>
    </row>
    <row r="19" spans="1:7">
      <c r="A19" s="39"/>
      <c r="B19" s="40" t="s">
        <v>75</v>
      </c>
      <c r="C19" s="41"/>
      <c r="D19" s="41"/>
      <c r="E19" s="41"/>
      <c r="F19" s="33" t="s">
        <v>23</v>
      </c>
      <c r="G19" s="38"/>
    </row>
    <row r="20" spans="1:7">
      <c r="A20" s="39"/>
      <c r="B20" s="40" t="s">
        <v>25</v>
      </c>
      <c r="C20" s="41"/>
      <c r="D20" s="41"/>
      <c r="E20" s="41"/>
      <c r="F20" s="33" t="s">
        <v>23</v>
      </c>
      <c r="G20" s="38"/>
    </row>
    <row r="21" spans="1:7">
      <c r="A21" s="39"/>
      <c r="B21" s="44" t="s">
        <v>20</v>
      </c>
      <c r="C21" s="41"/>
      <c r="D21" s="41"/>
      <c r="E21" s="41"/>
      <c r="F21" s="42"/>
      <c r="G21" s="57"/>
    </row>
    <row r="22" spans="1:7" ht="13.8" thickBot="1">
      <c r="A22" s="39"/>
      <c r="B22" s="40"/>
      <c r="C22" s="41"/>
      <c r="D22" s="41"/>
      <c r="E22" s="41"/>
      <c r="F22" s="42"/>
      <c r="G22" s="38"/>
    </row>
    <row r="23" spans="1:7" ht="13.8" thickBot="1">
      <c r="A23" s="2"/>
      <c r="B23" s="12" t="s">
        <v>17</v>
      </c>
      <c r="C23" s="20"/>
      <c r="D23" s="20"/>
      <c r="E23" s="24"/>
      <c r="F23" s="24"/>
      <c r="G23" s="58">
        <f>G21</f>
        <v>0</v>
      </c>
    </row>
    <row r="24" spans="1:7" ht="13.8" thickBot="1">
      <c r="A24" s="2"/>
      <c r="B24" s="13" t="s">
        <v>2</v>
      </c>
      <c r="C24" s="11"/>
      <c r="D24" s="11"/>
      <c r="E24" s="22"/>
      <c r="F24" s="22"/>
      <c r="G24" s="60">
        <f>G23*0.2</f>
        <v>0</v>
      </c>
    </row>
    <row r="25" spans="1:7" ht="13.8" thickBot="1">
      <c r="A25" s="2"/>
      <c r="B25" s="14" t="s">
        <v>18</v>
      </c>
      <c r="C25" s="21"/>
      <c r="D25" s="21"/>
      <c r="E25" s="25"/>
      <c r="F25" s="25"/>
      <c r="G25" s="59">
        <f>SUM(G23:G24)</f>
        <v>0</v>
      </c>
    </row>
    <row r="26" spans="1:7">
      <c r="A26" s="2"/>
      <c r="B26" s="125" t="s">
        <v>3</v>
      </c>
      <c r="C26" s="126"/>
      <c r="D26" s="126"/>
      <c r="E26" s="126"/>
      <c r="F26" s="126"/>
      <c r="G26" s="127"/>
    </row>
    <row r="27" spans="1:7">
      <c r="A27" s="2"/>
      <c r="B27" s="128"/>
      <c r="C27" s="129"/>
      <c r="D27" s="129"/>
      <c r="E27" s="129"/>
      <c r="F27" s="129"/>
      <c r="G27" s="130"/>
    </row>
    <row r="28" spans="1:7">
      <c r="A28" s="6"/>
      <c r="B28" s="52"/>
      <c r="C28" s="48"/>
      <c r="D28" s="48"/>
      <c r="E28" s="50"/>
      <c r="F28" s="50"/>
      <c r="G28" s="49"/>
    </row>
    <row r="29" spans="1:7" ht="13.8">
      <c r="A29" s="4"/>
      <c r="B29" s="51"/>
      <c r="C29" s="47"/>
      <c r="D29" s="131"/>
      <c r="E29" s="131"/>
      <c r="F29" s="131"/>
      <c r="G29" s="132"/>
    </row>
    <row r="30" spans="1:7">
      <c r="A30" s="2"/>
      <c r="B30" s="15"/>
      <c r="C30" s="22"/>
      <c r="D30" s="22"/>
      <c r="E30" s="22"/>
      <c r="F30" s="22"/>
      <c r="G30" s="22"/>
    </row>
    <row r="31" spans="1:7">
      <c r="A31" s="2"/>
      <c r="B31" s="115"/>
      <c r="C31" s="115"/>
      <c r="D31" s="115"/>
      <c r="E31" s="115"/>
      <c r="F31" s="115"/>
      <c r="G31" s="115"/>
    </row>
    <row r="32" spans="1:7">
      <c r="A32" s="2"/>
      <c r="B32" s="5"/>
      <c r="C32" s="5"/>
      <c r="D32" s="5"/>
      <c r="E32" s="5"/>
      <c r="F32" s="5"/>
      <c r="G32" s="22"/>
    </row>
    <row r="33" spans="1:7">
      <c r="A33" s="116" t="s">
        <v>1</v>
      </c>
      <c r="B33" s="116"/>
      <c r="C33" s="116"/>
      <c r="D33" s="116"/>
      <c r="E33" s="116"/>
      <c r="F33" s="116"/>
      <c r="G33" s="116"/>
    </row>
    <row r="34" spans="1:7">
      <c r="A34" s="117" t="s">
        <v>9</v>
      </c>
      <c r="B34" s="117"/>
      <c r="C34" s="117"/>
      <c r="D34" s="117"/>
      <c r="E34" s="117"/>
      <c r="F34" s="117"/>
      <c r="G34" s="117"/>
    </row>
    <row r="35" spans="1:7">
      <c r="A35" s="8" t="s">
        <v>10</v>
      </c>
      <c r="B35" s="8"/>
      <c r="C35" s="22"/>
      <c r="D35" s="22"/>
      <c r="E35" s="22"/>
      <c r="F35" s="22"/>
      <c r="G35" s="22"/>
    </row>
    <row r="36" spans="1:7">
      <c r="A36" s="118"/>
      <c r="B36" s="118"/>
      <c r="C36" s="118"/>
      <c r="D36" s="118"/>
      <c r="E36" s="118"/>
      <c r="F36" s="118"/>
      <c r="G36" s="118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 t="s">
        <v>7</v>
      </c>
      <c r="B38" s="3"/>
      <c r="C38" s="23"/>
      <c r="D38" s="23"/>
      <c r="E38" s="23"/>
      <c r="F38" s="23"/>
      <c r="G38" s="23"/>
    </row>
    <row r="39" spans="1:7">
      <c r="A39" s="3"/>
      <c r="B39" s="3"/>
      <c r="C39" s="23"/>
      <c r="D39" s="23"/>
      <c r="E39" s="23"/>
      <c r="F39" s="23"/>
      <c r="G39" s="23"/>
    </row>
    <row r="40" spans="1:7">
      <c r="A40" s="3"/>
      <c r="B40" s="3" t="s">
        <v>14</v>
      </c>
      <c r="C40" s="23"/>
      <c r="D40" s="23"/>
      <c r="E40" s="23"/>
      <c r="F40" s="23"/>
      <c r="G40" s="23"/>
    </row>
    <row r="41" spans="1:7">
      <c r="A41" s="3"/>
      <c r="B41" s="3" t="s">
        <v>13</v>
      </c>
      <c r="C41" s="23"/>
      <c r="D41" s="23"/>
      <c r="E41" s="23"/>
      <c r="F41" s="23"/>
      <c r="G41" s="23"/>
    </row>
    <row r="42" spans="1:7">
      <c r="A42" s="3"/>
      <c r="B42" s="3" t="s">
        <v>15</v>
      </c>
      <c r="C42" s="23"/>
      <c r="D42" s="23"/>
      <c r="E42" s="23"/>
      <c r="F42" s="23"/>
      <c r="G42" s="23"/>
    </row>
    <row r="43" spans="1:7">
      <c r="A43" s="3"/>
      <c r="B43" s="3"/>
      <c r="C43" s="23"/>
      <c r="D43" s="23"/>
      <c r="E43" s="23"/>
      <c r="F43" s="23"/>
      <c r="G43" s="23"/>
    </row>
    <row r="44" spans="1:7">
      <c r="A44" s="117"/>
      <c r="B44" s="117"/>
      <c r="C44" s="22"/>
      <c r="D44" s="22"/>
      <c r="E44" s="119" t="s">
        <v>16</v>
      </c>
      <c r="F44" s="119"/>
      <c r="G44" s="119"/>
    </row>
  </sheetData>
  <mergeCells count="12">
    <mergeCell ref="B31:G31"/>
    <mergeCell ref="A33:G33"/>
    <mergeCell ref="A34:G34"/>
    <mergeCell ref="A36:G36"/>
    <mergeCell ref="A44:B44"/>
    <mergeCell ref="E44:G44"/>
    <mergeCell ref="A1:B1"/>
    <mergeCell ref="A3:G3"/>
    <mergeCell ref="A4:G4"/>
    <mergeCell ref="A5:B5"/>
    <mergeCell ref="B26:G27"/>
    <mergeCell ref="D29:G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topLeftCell="A2" workbookViewId="0">
      <selection activeCell="H18" sqref="H18"/>
    </sheetView>
  </sheetViews>
  <sheetFormatPr defaultRowHeight="13.2"/>
  <cols>
    <col min="1" max="1" width="3.33203125" customWidth="1"/>
    <col min="2" max="2" width="40.109375" customWidth="1"/>
    <col min="7" max="7" width="11.3320312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31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22</v>
      </c>
      <c r="B6" s="43" t="s">
        <v>91</v>
      </c>
      <c r="C6" s="45" t="s">
        <v>12</v>
      </c>
      <c r="D6" s="28"/>
      <c r="E6" s="27"/>
      <c r="F6" s="46">
        <v>1</v>
      </c>
      <c r="G6" s="36"/>
    </row>
    <row r="7" spans="1:7" ht="23.4">
      <c r="A7" s="61"/>
      <c r="B7" s="26" t="s">
        <v>135</v>
      </c>
      <c r="C7" s="27"/>
      <c r="D7" s="27"/>
      <c r="E7" s="27"/>
      <c r="F7" s="27" t="s">
        <v>23</v>
      </c>
      <c r="G7" s="37"/>
    </row>
    <row r="8" spans="1:7">
      <c r="A8" s="9"/>
      <c r="B8" s="26" t="s">
        <v>85</v>
      </c>
      <c r="C8" s="27"/>
      <c r="D8" s="33"/>
      <c r="E8" s="53"/>
      <c r="F8" s="33" t="s">
        <v>23</v>
      </c>
      <c r="G8" s="37"/>
    </row>
    <row r="9" spans="1:7">
      <c r="A9" s="9"/>
      <c r="B9" s="26" t="s">
        <v>86</v>
      </c>
      <c r="C9" s="27"/>
      <c r="D9" s="33"/>
      <c r="E9" s="53"/>
      <c r="F9" s="33" t="s">
        <v>23</v>
      </c>
      <c r="G9" s="37"/>
    </row>
    <row r="10" spans="1:7">
      <c r="A10" s="9"/>
      <c r="B10" s="26" t="s">
        <v>87</v>
      </c>
      <c r="C10" s="27"/>
      <c r="D10" s="33"/>
      <c r="E10" s="53"/>
      <c r="F10" s="33" t="s">
        <v>23</v>
      </c>
      <c r="G10" s="37"/>
    </row>
    <row r="11" spans="1:7">
      <c r="A11" s="9"/>
      <c r="B11" s="29" t="s">
        <v>88</v>
      </c>
      <c r="C11" s="27"/>
      <c r="D11" s="33"/>
      <c r="E11" s="53"/>
      <c r="F11" s="33" t="s">
        <v>23</v>
      </c>
      <c r="G11" s="37"/>
    </row>
    <row r="12" spans="1:7">
      <c r="A12" s="80"/>
      <c r="B12" s="81" t="s">
        <v>28</v>
      </c>
      <c r="C12" s="82"/>
      <c r="D12" s="82"/>
      <c r="E12" s="82"/>
      <c r="F12" s="100" t="s">
        <v>23</v>
      </c>
      <c r="G12" s="79"/>
    </row>
    <row r="13" spans="1:7">
      <c r="A13" s="39"/>
      <c r="B13" s="40" t="s">
        <v>27</v>
      </c>
      <c r="C13" s="41"/>
      <c r="D13" s="41"/>
      <c r="E13" s="41"/>
      <c r="F13" s="35" t="s">
        <v>23</v>
      </c>
      <c r="G13" s="38"/>
    </row>
    <row r="14" spans="1:7">
      <c r="A14" s="39"/>
      <c r="B14" s="40" t="s">
        <v>26</v>
      </c>
      <c r="C14" s="41"/>
      <c r="D14" s="41"/>
      <c r="E14" s="41"/>
      <c r="F14" s="35" t="s">
        <v>23</v>
      </c>
      <c r="G14" s="38"/>
    </row>
    <row r="15" spans="1:7">
      <c r="A15" s="39"/>
      <c r="B15" s="40" t="s">
        <v>89</v>
      </c>
      <c r="C15" s="41"/>
      <c r="D15" s="41"/>
      <c r="E15" s="41"/>
      <c r="F15" s="35" t="s">
        <v>23</v>
      </c>
      <c r="G15" s="38"/>
    </row>
    <row r="16" spans="1:7">
      <c r="A16" s="39"/>
      <c r="B16" s="40" t="s">
        <v>25</v>
      </c>
      <c r="C16" s="41"/>
      <c r="D16" s="41"/>
      <c r="E16" s="41"/>
      <c r="F16" s="35" t="s">
        <v>23</v>
      </c>
      <c r="G16" s="38"/>
    </row>
    <row r="17" spans="1:7">
      <c r="A17" s="39"/>
      <c r="B17" s="44" t="s">
        <v>20</v>
      </c>
      <c r="C17" s="41"/>
      <c r="D17" s="41"/>
      <c r="E17" s="41"/>
      <c r="F17" s="42"/>
      <c r="G17" s="57"/>
    </row>
    <row r="18" spans="1:7" ht="13.8" thickBot="1">
      <c r="A18" s="39"/>
      <c r="B18" s="40"/>
      <c r="C18" s="41"/>
      <c r="D18" s="41"/>
      <c r="E18" s="41"/>
      <c r="F18" s="42"/>
      <c r="G18" s="38"/>
    </row>
    <row r="19" spans="1:7" ht="13.8" thickBot="1">
      <c r="A19" s="2"/>
      <c r="B19" s="12" t="s">
        <v>17</v>
      </c>
      <c r="C19" s="20"/>
      <c r="D19" s="20"/>
      <c r="E19" s="24"/>
      <c r="F19" s="24"/>
      <c r="G19" s="58">
        <f>G17</f>
        <v>0</v>
      </c>
    </row>
    <row r="20" spans="1:7" ht="13.8" thickBot="1">
      <c r="A20" s="2"/>
      <c r="B20" s="13" t="s">
        <v>2</v>
      </c>
      <c r="C20" s="11"/>
      <c r="D20" s="11"/>
      <c r="E20" s="22"/>
      <c r="F20" s="22"/>
      <c r="G20" s="60">
        <f>G19*0.2</f>
        <v>0</v>
      </c>
    </row>
    <row r="21" spans="1:7" ht="13.8" thickBot="1">
      <c r="A21" s="2"/>
      <c r="B21" s="14" t="s">
        <v>18</v>
      </c>
      <c r="C21" s="21"/>
      <c r="D21" s="21"/>
      <c r="E21" s="25"/>
      <c r="F21" s="25"/>
      <c r="G21" s="59">
        <f>SUM(G19:G20)</f>
        <v>0</v>
      </c>
    </row>
    <row r="22" spans="1:7">
      <c r="A22" s="2"/>
      <c r="B22" s="125" t="s">
        <v>3</v>
      </c>
      <c r="C22" s="126"/>
      <c r="D22" s="126"/>
      <c r="E22" s="126"/>
      <c r="F22" s="126"/>
      <c r="G22" s="127"/>
    </row>
    <row r="23" spans="1:7">
      <c r="A23" s="2"/>
      <c r="B23" s="128"/>
      <c r="C23" s="129"/>
      <c r="D23" s="129"/>
      <c r="E23" s="129"/>
      <c r="F23" s="129"/>
      <c r="G23" s="130"/>
    </row>
    <row r="24" spans="1:7">
      <c r="A24" s="6"/>
      <c r="B24" s="52"/>
      <c r="C24" s="48"/>
      <c r="D24" s="48"/>
      <c r="E24" s="50"/>
      <c r="F24" s="50"/>
      <c r="G24" s="49"/>
    </row>
    <row r="25" spans="1:7" ht="13.8">
      <c r="A25" s="4"/>
      <c r="B25" s="51"/>
      <c r="C25" s="47"/>
      <c r="D25" s="131"/>
      <c r="E25" s="131"/>
      <c r="F25" s="131"/>
      <c r="G25" s="132"/>
    </row>
    <row r="26" spans="1:7">
      <c r="A26" s="2"/>
      <c r="B26" s="15"/>
      <c r="C26" s="22"/>
      <c r="D26" s="22"/>
      <c r="E26" s="22"/>
      <c r="F26" s="22"/>
      <c r="G26" s="22"/>
    </row>
    <row r="27" spans="1:7">
      <c r="A27" s="2"/>
      <c r="B27" s="115" t="s">
        <v>140</v>
      </c>
      <c r="C27" s="115"/>
      <c r="D27" s="115"/>
      <c r="E27" s="115"/>
      <c r="F27" s="115"/>
      <c r="G27" s="115"/>
    </row>
    <row r="28" spans="1:7">
      <c r="A28" s="2"/>
      <c r="B28" s="5"/>
      <c r="C28" s="5"/>
      <c r="D28" s="5"/>
      <c r="E28" s="5"/>
      <c r="F28" s="5"/>
      <c r="G28" s="22"/>
    </row>
    <row r="29" spans="1:7">
      <c r="A29" s="116" t="s">
        <v>1</v>
      </c>
      <c r="B29" s="116"/>
      <c r="C29" s="116"/>
      <c r="D29" s="116"/>
      <c r="E29" s="116"/>
      <c r="F29" s="116"/>
      <c r="G29" s="116"/>
    </row>
    <row r="30" spans="1:7">
      <c r="A30" s="117" t="s">
        <v>9</v>
      </c>
      <c r="B30" s="117"/>
      <c r="C30" s="117"/>
      <c r="D30" s="117"/>
      <c r="E30" s="117"/>
      <c r="F30" s="117"/>
      <c r="G30" s="117"/>
    </row>
    <row r="31" spans="1:7">
      <c r="A31" s="8" t="s">
        <v>10</v>
      </c>
      <c r="B31" s="8"/>
      <c r="C31" s="22"/>
      <c r="D31" s="22"/>
      <c r="E31" s="22"/>
      <c r="F31" s="22"/>
      <c r="G31" s="22"/>
    </row>
    <row r="32" spans="1:7">
      <c r="A32" s="118"/>
      <c r="B32" s="118"/>
      <c r="C32" s="118"/>
      <c r="D32" s="118"/>
      <c r="E32" s="118"/>
      <c r="F32" s="118"/>
      <c r="G32" s="118"/>
    </row>
    <row r="33" spans="1:7">
      <c r="A33" s="3"/>
      <c r="B33" s="3"/>
      <c r="C33" s="23"/>
      <c r="D33" s="23"/>
      <c r="E33" s="23"/>
      <c r="F33" s="23"/>
      <c r="G33" s="23"/>
    </row>
    <row r="34" spans="1:7">
      <c r="A34" s="3" t="s">
        <v>7</v>
      </c>
      <c r="B34" s="3"/>
      <c r="C34" s="23"/>
      <c r="D34" s="23"/>
      <c r="E34" s="23"/>
      <c r="F34" s="23"/>
      <c r="G34" s="23"/>
    </row>
    <row r="35" spans="1:7">
      <c r="A35" s="3"/>
      <c r="B35" s="3"/>
      <c r="C35" s="23"/>
      <c r="D35" s="23"/>
      <c r="E35" s="23"/>
      <c r="F35" s="23"/>
      <c r="G35" s="23"/>
    </row>
    <row r="36" spans="1:7">
      <c r="A36" s="3"/>
      <c r="B36" s="3" t="s">
        <v>14</v>
      </c>
      <c r="C36" s="23"/>
      <c r="D36" s="23"/>
      <c r="E36" s="23"/>
      <c r="F36" s="23"/>
      <c r="G36" s="23"/>
    </row>
    <row r="37" spans="1:7">
      <c r="A37" s="3"/>
      <c r="B37" s="3" t="s">
        <v>13</v>
      </c>
      <c r="C37" s="23"/>
      <c r="D37" s="23"/>
      <c r="E37" s="23"/>
      <c r="F37" s="23"/>
      <c r="G37" s="23"/>
    </row>
    <row r="38" spans="1:7">
      <c r="A38" s="3"/>
      <c r="B38" s="3" t="s">
        <v>15</v>
      </c>
      <c r="C38" s="23"/>
      <c r="D38" s="23"/>
      <c r="E38" s="23"/>
      <c r="F38" s="23"/>
      <c r="G38" s="23"/>
    </row>
    <row r="39" spans="1:7">
      <c r="A39" s="3"/>
      <c r="B39" s="3"/>
      <c r="C39" s="23"/>
      <c r="D39" s="23"/>
      <c r="E39" s="23"/>
      <c r="F39" s="23"/>
      <c r="G39" s="23"/>
    </row>
    <row r="40" spans="1:7">
      <c r="A40" s="117"/>
      <c r="B40" s="117"/>
      <c r="C40" s="22"/>
      <c r="D40" s="22"/>
      <c r="E40" s="119" t="s">
        <v>16</v>
      </c>
      <c r="F40" s="119"/>
      <c r="G40" s="119"/>
    </row>
  </sheetData>
  <mergeCells count="12">
    <mergeCell ref="B27:G27"/>
    <mergeCell ref="A29:G29"/>
    <mergeCell ref="A30:G30"/>
    <mergeCell ref="A32:G32"/>
    <mergeCell ref="A40:B40"/>
    <mergeCell ref="E40:G40"/>
    <mergeCell ref="A1:B1"/>
    <mergeCell ref="A3:G3"/>
    <mergeCell ref="A4:G4"/>
    <mergeCell ref="A5:B5"/>
    <mergeCell ref="B22:G23"/>
    <mergeCell ref="D25:G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topLeftCell="B2" workbookViewId="0">
      <selection activeCell="B10" sqref="B10"/>
    </sheetView>
  </sheetViews>
  <sheetFormatPr defaultRowHeight="13.2"/>
  <cols>
    <col min="1" max="1" width="5.5546875" customWidth="1"/>
    <col min="2" max="2" width="38.6640625" customWidth="1"/>
    <col min="7" max="7" width="10.3320312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53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52</v>
      </c>
      <c r="B6" s="43" t="s">
        <v>90</v>
      </c>
      <c r="C6" s="45" t="s">
        <v>12</v>
      </c>
      <c r="D6" s="28"/>
      <c r="E6" s="27"/>
      <c r="F6" s="46">
        <v>1</v>
      </c>
      <c r="G6" s="36"/>
    </row>
    <row r="7" spans="1:7">
      <c r="A7" s="61"/>
      <c r="B7" s="98" t="s">
        <v>94</v>
      </c>
      <c r="C7" s="94" t="s">
        <v>60</v>
      </c>
      <c r="D7" s="95">
        <v>2500</v>
      </c>
      <c r="E7" s="53"/>
      <c r="F7" s="53"/>
      <c r="G7" s="37"/>
    </row>
    <row r="8" spans="1:7">
      <c r="A8" s="61"/>
      <c r="B8" s="101" t="s">
        <v>136</v>
      </c>
      <c r="C8" s="102" t="s">
        <v>51</v>
      </c>
      <c r="D8" s="103">
        <v>145</v>
      </c>
      <c r="E8" s="53"/>
      <c r="F8" s="53"/>
      <c r="G8" s="37"/>
    </row>
    <row r="9" spans="1:7">
      <c r="A9" s="61"/>
      <c r="B9" s="101" t="s">
        <v>137</v>
      </c>
      <c r="C9" s="102" t="s">
        <v>51</v>
      </c>
      <c r="D9" s="103">
        <v>275</v>
      </c>
      <c r="E9" s="53"/>
      <c r="F9" s="53"/>
      <c r="G9" s="37"/>
    </row>
    <row r="10" spans="1:7">
      <c r="A10" s="61"/>
      <c r="B10" s="99" t="s">
        <v>95</v>
      </c>
      <c r="C10" s="96"/>
      <c r="D10" s="97"/>
      <c r="E10" s="53"/>
      <c r="F10" s="53" t="s">
        <v>23</v>
      </c>
      <c r="G10" s="37"/>
    </row>
    <row r="11" spans="1:7">
      <c r="A11" s="61"/>
      <c r="B11" s="97" t="s">
        <v>96</v>
      </c>
      <c r="C11" s="96"/>
      <c r="D11" s="97"/>
      <c r="E11" s="53"/>
      <c r="F11" s="53" t="s">
        <v>23</v>
      </c>
      <c r="G11" s="37"/>
    </row>
    <row r="12" spans="1:7">
      <c r="A12" s="61"/>
      <c r="B12" s="97" t="s">
        <v>97</v>
      </c>
      <c r="C12" s="96"/>
      <c r="D12" s="97"/>
      <c r="E12" s="53"/>
      <c r="F12" s="53" t="s">
        <v>23</v>
      </c>
      <c r="G12" s="37"/>
    </row>
    <row r="13" spans="1:7">
      <c r="A13" s="104"/>
      <c r="B13" s="105" t="s">
        <v>98</v>
      </c>
      <c r="C13" s="88"/>
      <c r="D13" s="106"/>
      <c r="E13" s="107"/>
      <c r="F13" s="107" t="s">
        <v>23</v>
      </c>
      <c r="G13" s="79"/>
    </row>
    <row r="14" spans="1:7">
      <c r="A14" s="80"/>
      <c r="B14" s="81" t="s">
        <v>28</v>
      </c>
      <c r="C14" s="82"/>
      <c r="D14" s="82"/>
      <c r="E14" s="82"/>
      <c r="F14" s="100" t="s">
        <v>23</v>
      </c>
      <c r="G14" s="79"/>
    </row>
    <row r="15" spans="1:7">
      <c r="A15" s="39"/>
      <c r="B15" s="40" t="s">
        <v>27</v>
      </c>
      <c r="C15" s="41"/>
      <c r="D15" s="41"/>
      <c r="E15" s="41"/>
      <c r="F15" s="35" t="s">
        <v>23</v>
      </c>
      <c r="G15" s="38"/>
    </row>
    <row r="16" spans="1:7">
      <c r="A16" s="39"/>
      <c r="B16" s="40" t="s">
        <v>26</v>
      </c>
      <c r="C16" s="41"/>
      <c r="D16" s="41"/>
      <c r="E16" s="41"/>
      <c r="F16" s="35" t="s">
        <v>23</v>
      </c>
      <c r="G16" s="38"/>
    </row>
    <row r="17" spans="1:7">
      <c r="A17" s="39"/>
      <c r="B17" s="40" t="s">
        <v>89</v>
      </c>
      <c r="C17" s="41"/>
      <c r="D17" s="41"/>
      <c r="E17" s="41"/>
      <c r="F17" s="35" t="s">
        <v>23</v>
      </c>
      <c r="G17" s="38"/>
    </row>
    <row r="18" spans="1:7">
      <c r="A18" s="39"/>
      <c r="B18" s="40" t="s">
        <v>25</v>
      </c>
      <c r="C18" s="41"/>
      <c r="D18" s="41"/>
      <c r="E18" s="41"/>
      <c r="F18" s="35" t="s">
        <v>23</v>
      </c>
      <c r="G18" s="38"/>
    </row>
    <row r="19" spans="1:7">
      <c r="A19" s="39"/>
      <c r="B19" s="44" t="s">
        <v>20</v>
      </c>
      <c r="C19" s="41"/>
      <c r="D19" s="41"/>
      <c r="E19" s="41"/>
      <c r="F19" s="42"/>
      <c r="G19" s="57"/>
    </row>
    <row r="20" spans="1:7" ht="13.8" thickBot="1">
      <c r="A20" s="39"/>
      <c r="B20" s="40"/>
      <c r="C20" s="41"/>
      <c r="D20" s="41"/>
      <c r="E20" s="41"/>
      <c r="F20" s="42"/>
      <c r="G20" s="38"/>
    </row>
    <row r="21" spans="1:7" ht="13.8" thickBot="1">
      <c r="A21" s="2"/>
      <c r="B21" s="12" t="s">
        <v>17</v>
      </c>
      <c r="C21" s="20"/>
      <c r="D21" s="20"/>
      <c r="E21" s="24"/>
      <c r="F21" s="24"/>
      <c r="G21" s="58">
        <f>G19</f>
        <v>0</v>
      </c>
    </row>
    <row r="22" spans="1:7" ht="13.8" thickBot="1">
      <c r="A22" s="2"/>
      <c r="B22" s="13" t="s">
        <v>2</v>
      </c>
      <c r="C22" s="11"/>
      <c r="D22" s="11"/>
      <c r="E22" s="22"/>
      <c r="F22" s="22"/>
      <c r="G22" s="60">
        <f>G21*0.2</f>
        <v>0</v>
      </c>
    </row>
    <row r="23" spans="1:7" ht="13.8" thickBot="1">
      <c r="A23" s="2"/>
      <c r="B23" s="14" t="s">
        <v>18</v>
      </c>
      <c r="C23" s="21"/>
      <c r="D23" s="21"/>
      <c r="E23" s="25"/>
      <c r="F23" s="25"/>
      <c r="G23" s="59">
        <f>SUM(G21:G22)</f>
        <v>0</v>
      </c>
    </row>
    <row r="24" spans="1:7">
      <c r="A24" s="2"/>
      <c r="B24" s="125" t="s">
        <v>3</v>
      </c>
      <c r="C24" s="126"/>
      <c r="D24" s="126"/>
      <c r="E24" s="126"/>
      <c r="F24" s="126"/>
      <c r="G24" s="127"/>
    </row>
    <row r="25" spans="1:7">
      <c r="A25" s="2"/>
      <c r="B25" s="128"/>
      <c r="C25" s="129"/>
      <c r="D25" s="129"/>
      <c r="E25" s="129"/>
      <c r="F25" s="129"/>
      <c r="G25" s="130"/>
    </row>
    <row r="26" spans="1:7">
      <c r="A26" s="6"/>
      <c r="B26" s="52"/>
      <c r="C26" s="48"/>
      <c r="D26" s="48"/>
      <c r="E26" s="50"/>
      <c r="F26" s="50"/>
      <c r="G26" s="49"/>
    </row>
    <row r="27" spans="1:7" ht="13.8">
      <c r="A27" s="4"/>
      <c r="B27" s="51"/>
      <c r="C27" s="47"/>
      <c r="D27" s="131"/>
      <c r="E27" s="131"/>
      <c r="F27" s="131"/>
      <c r="G27" s="132"/>
    </row>
    <row r="28" spans="1:7">
      <c r="A28" s="2"/>
      <c r="B28" s="15"/>
      <c r="C28" s="22"/>
      <c r="D28" s="22"/>
      <c r="E28" s="22"/>
      <c r="F28" s="22"/>
      <c r="G28" s="22"/>
    </row>
    <row r="29" spans="1:7">
      <c r="A29" s="2"/>
      <c r="B29" s="115"/>
      <c r="C29" s="115"/>
      <c r="D29" s="115"/>
      <c r="E29" s="115"/>
      <c r="F29" s="115"/>
      <c r="G29" s="115"/>
    </row>
    <row r="30" spans="1:7">
      <c r="A30" s="2"/>
      <c r="B30" s="5"/>
      <c r="C30" s="5"/>
      <c r="D30" s="5"/>
      <c r="E30" s="5"/>
      <c r="F30" s="5"/>
      <c r="G30" s="22"/>
    </row>
    <row r="31" spans="1:7">
      <c r="A31" s="116" t="s">
        <v>1</v>
      </c>
      <c r="B31" s="116"/>
      <c r="C31" s="116"/>
      <c r="D31" s="116"/>
      <c r="E31" s="116"/>
      <c r="F31" s="116"/>
      <c r="G31" s="116"/>
    </row>
    <row r="32" spans="1:7">
      <c r="A32" s="117" t="s">
        <v>9</v>
      </c>
      <c r="B32" s="117"/>
      <c r="C32" s="117"/>
      <c r="D32" s="117"/>
      <c r="E32" s="117"/>
      <c r="F32" s="117"/>
      <c r="G32" s="117"/>
    </row>
    <row r="33" spans="1:7">
      <c r="A33" s="8" t="s">
        <v>10</v>
      </c>
      <c r="B33" s="8"/>
      <c r="C33" s="22"/>
      <c r="D33" s="22"/>
      <c r="E33" s="22"/>
      <c r="F33" s="22"/>
      <c r="G33" s="22"/>
    </row>
    <row r="34" spans="1:7">
      <c r="A34" s="118"/>
      <c r="B34" s="118"/>
      <c r="C34" s="118"/>
      <c r="D34" s="118"/>
      <c r="E34" s="118"/>
      <c r="F34" s="118"/>
      <c r="G34" s="118"/>
    </row>
    <row r="35" spans="1:7">
      <c r="A35" s="3"/>
      <c r="B35" s="3"/>
      <c r="C35" s="23"/>
      <c r="D35" s="23"/>
      <c r="E35" s="23"/>
      <c r="F35" s="23"/>
      <c r="G35" s="23"/>
    </row>
    <row r="36" spans="1:7">
      <c r="A36" s="3" t="s">
        <v>7</v>
      </c>
      <c r="B36" s="3"/>
      <c r="C36" s="23"/>
      <c r="D36" s="23"/>
      <c r="E36" s="23"/>
      <c r="F36" s="23"/>
      <c r="G36" s="23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/>
      <c r="B38" s="3" t="s">
        <v>14</v>
      </c>
      <c r="C38" s="23"/>
      <c r="D38" s="23"/>
      <c r="E38" s="23"/>
      <c r="F38" s="23"/>
      <c r="G38" s="23"/>
    </row>
    <row r="39" spans="1:7">
      <c r="A39" s="3"/>
      <c r="B39" s="3" t="s">
        <v>13</v>
      </c>
      <c r="C39" s="23"/>
      <c r="D39" s="23"/>
      <c r="E39" s="23"/>
      <c r="F39" s="23"/>
      <c r="G39" s="23"/>
    </row>
    <row r="40" spans="1:7">
      <c r="A40" s="3"/>
      <c r="B40" s="3" t="s">
        <v>15</v>
      </c>
      <c r="C40" s="23"/>
      <c r="D40" s="23"/>
      <c r="E40" s="23"/>
      <c r="F40" s="23"/>
      <c r="G40" s="23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117"/>
      <c r="B42" s="117"/>
      <c r="C42" s="22"/>
      <c r="D42" s="22"/>
      <c r="E42" s="119" t="s">
        <v>16</v>
      </c>
      <c r="F42" s="119"/>
      <c r="G42" s="119"/>
    </row>
  </sheetData>
  <mergeCells count="12">
    <mergeCell ref="A1:B1"/>
    <mergeCell ref="A3:G3"/>
    <mergeCell ref="A4:G4"/>
    <mergeCell ref="A5:B5"/>
    <mergeCell ref="B24:G25"/>
    <mergeCell ref="D27:G27"/>
    <mergeCell ref="B29:G29"/>
    <mergeCell ref="A31:G31"/>
    <mergeCell ref="A32:G32"/>
    <mergeCell ref="A34:G34"/>
    <mergeCell ref="A42:B42"/>
    <mergeCell ref="E42:G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B13" sqref="B13"/>
    </sheetView>
  </sheetViews>
  <sheetFormatPr defaultRowHeight="13.2"/>
  <cols>
    <col min="1" max="1" width="6" customWidth="1"/>
    <col min="2" max="2" width="35.6640625" customWidth="1"/>
    <col min="7" max="7" width="10.3320312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54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55</v>
      </c>
      <c r="B6" s="43" t="s">
        <v>99</v>
      </c>
      <c r="C6" s="45" t="s">
        <v>12</v>
      </c>
      <c r="D6" s="28"/>
      <c r="E6" s="27"/>
      <c r="F6" s="46">
        <v>1</v>
      </c>
      <c r="G6" s="36"/>
    </row>
    <row r="7" spans="1:7">
      <c r="A7" s="9"/>
      <c r="B7" s="26" t="s">
        <v>100</v>
      </c>
      <c r="C7" s="27" t="s">
        <v>101</v>
      </c>
      <c r="D7" s="33">
        <v>400</v>
      </c>
      <c r="E7" s="53"/>
      <c r="F7" s="33"/>
      <c r="G7" s="37"/>
    </row>
    <row r="8" spans="1:7">
      <c r="A8" s="9"/>
      <c r="B8" s="26" t="s">
        <v>102</v>
      </c>
      <c r="C8" s="27"/>
      <c r="D8" s="33"/>
      <c r="E8" s="53"/>
      <c r="F8" s="33" t="s">
        <v>23</v>
      </c>
      <c r="G8" s="37"/>
    </row>
    <row r="9" spans="1:7">
      <c r="A9" s="9"/>
      <c r="B9" s="26" t="s">
        <v>103</v>
      </c>
      <c r="C9" s="27" t="s">
        <v>12</v>
      </c>
      <c r="D9" s="33">
        <v>8</v>
      </c>
      <c r="E9" s="53"/>
      <c r="F9" s="33"/>
      <c r="G9" s="37"/>
    </row>
    <row r="10" spans="1:7">
      <c r="A10" s="9"/>
      <c r="B10" s="26" t="s">
        <v>104</v>
      </c>
      <c r="C10" s="27"/>
      <c r="D10" s="33"/>
      <c r="E10" s="53"/>
      <c r="F10" s="33" t="s">
        <v>23</v>
      </c>
      <c r="G10" s="37"/>
    </row>
    <row r="11" spans="1:7">
      <c r="A11" s="9"/>
      <c r="B11" s="26" t="s">
        <v>105</v>
      </c>
      <c r="C11" s="27" t="s">
        <v>106</v>
      </c>
      <c r="D11" s="33">
        <v>30</v>
      </c>
      <c r="E11" s="53"/>
      <c r="F11" s="33"/>
      <c r="G11" s="37"/>
    </row>
    <row r="12" spans="1:7">
      <c r="A12" s="9"/>
      <c r="B12" s="26" t="s">
        <v>107</v>
      </c>
      <c r="C12" s="27" t="s">
        <v>108</v>
      </c>
      <c r="D12" s="33">
        <v>65</v>
      </c>
      <c r="E12" s="53"/>
      <c r="F12" s="33"/>
      <c r="G12" s="37"/>
    </row>
    <row r="13" spans="1:7">
      <c r="A13" s="108"/>
      <c r="B13" s="29" t="s">
        <v>109</v>
      </c>
      <c r="C13" s="30" t="s">
        <v>51</v>
      </c>
      <c r="D13" s="34">
        <v>60</v>
      </c>
      <c r="E13" s="32"/>
      <c r="F13" s="32"/>
      <c r="G13" s="110"/>
    </row>
    <row r="14" spans="1:7">
      <c r="A14" s="109"/>
      <c r="B14" s="29" t="s">
        <v>28</v>
      </c>
      <c r="C14" s="30"/>
      <c r="D14" s="30"/>
      <c r="E14" s="30"/>
      <c r="F14" s="111" t="s">
        <v>23</v>
      </c>
      <c r="G14" s="110"/>
    </row>
    <row r="15" spans="1:7">
      <c r="A15" s="39"/>
      <c r="B15" s="81" t="s">
        <v>27</v>
      </c>
      <c r="C15" s="82"/>
      <c r="D15" s="82"/>
      <c r="E15" s="82"/>
      <c r="F15" s="100" t="s">
        <v>23</v>
      </c>
      <c r="G15" s="79"/>
    </row>
    <row r="16" spans="1:7">
      <c r="A16" s="39"/>
      <c r="B16" s="40" t="s">
        <v>26</v>
      </c>
      <c r="C16" s="41"/>
      <c r="D16" s="41"/>
      <c r="E16" s="41"/>
      <c r="F16" s="35" t="s">
        <v>23</v>
      </c>
      <c r="G16" s="38"/>
    </row>
    <row r="17" spans="1:7">
      <c r="A17" s="39"/>
      <c r="B17" s="40" t="s">
        <v>75</v>
      </c>
      <c r="C17" s="41"/>
      <c r="D17" s="41"/>
      <c r="E17" s="41"/>
      <c r="F17" s="35" t="s">
        <v>23</v>
      </c>
      <c r="G17" s="38"/>
    </row>
    <row r="18" spans="1:7">
      <c r="A18" s="39"/>
      <c r="B18" s="40" t="s">
        <v>25</v>
      </c>
      <c r="C18" s="41"/>
      <c r="D18" s="41"/>
      <c r="E18" s="41"/>
      <c r="F18" s="35" t="s">
        <v>23</v>
      </c>
      <c r="G18" s="38"/>
    </row>
    <row r="19" spans="1:7">
      <c r="A19" s="39"/>
      <c r="B19" s="44" t="s">
        <v>20</v>
      </c>
      <c r="C19" s="41"/>
      <c r="D19" s="41"/>
      <c r="E19" s="41"/>
      <c r="F19" s="42"/>
      <c r="G19" s="57"/>
    </row>
    <row r="20" spans="1:7" ht="13.8" thickBot="1">
      <c r="A20" s="39"/>
      <c r="B20" s="40"/>
      <c r="C20" s="41"/>
      <c r="D20" s="41"/>
      <c r="E20" s="41"/>
      <c r="F20" s="42"/>
      <c r="G20" s="38"/>
    </row>
    <row r="21" spans="1:7" ht="13.8" thickBot="1">
      <c r="A21" s="2"/>
      <c r="B21" s="12" t="s">
        <v>17</v>
      </c>
      <c r="C21" s="20"/>
      <c r="D21" s="20"/>
      <c r="E21" s="24"/>
      <c r="F21" s="24"/>
      <c r="G21" s="58">
        <f>G19</f>
        <v>0</v>
      </c>
    </row>
    <row r="22" spans="1:7" ht="13.8" thickBot="1">
      <c r="A22" s="2"/>
      <c r="B22" s="13" t="s">
        <v>2</v>
      </c>
      <c r="C22" s="11"/>
      <c r="D22" s="11"/>
      <c r="E22" s="22"/>
      <c r="F22" s="22"/>
      <c r="G22" s="60">
        <f>G21*0.2</f>
        <v>0</v>
      </c>
    </row>
    <row r="23" spans="1:7" ht="13.8" thickBot="1">
      <c r="A23" s="2"/>
      <c r="B23" s="14" t="s">
        <v>18</v>
      </c>
      <c r="C23" s="21"/>
      <c r="D23" s="21"/>
      <c r="E23" s="25"/>
      <c r="F23" s="25"/>
      <c r="G23" s="59">
        <f>SUM(G21:G22)</f>
        <v>0</v>
      </c>
    </row>
    <row r="24" spans="1:7">
      <c r="A24" s="2"/>
      <c r="B24" s="125" t="s">
        <v>3</v>
      </c>
      <c r="C24" s="126"/>
      <c r="D24" s="126"/>
      <c r="E24" s="126"/>
      <c r="F24" s="126"/>
      <c r="G24" s="127"/>
    </row>
    <row r="25" spans="1:7">
      <c r="A25" s="2"/>
      <c r="B25" s="128"/>
      <c r="C25" s="129"/>
      <c r="D25" s="129"/>
      <c r="E25" s="129"/>
      <c r="F25" s="129"/>
      <c r="G25" s="130"/>
    </row>
    <row r="26" spans="1:7">
      <c r="A26" s="6"/>
      <c r="B26" s="52"/>
      <c r="C26" s="48"/>
      <c r="D26" s="48"/>
      <c r="E26" s="50"/>
      <c r="F26" s="50"/>
      <c r="G26" s="49"/>
    </row>
    <row r="27" spans="1:7" ht="13.8">
      <c r="A27" s="4"/>
      <c r="B27" s="51"/>
      <c r="C27" s="47"/>
      <c r="D27" s="131"/>
      <c r="E27" s="131"/>
      <c r="F27" s="131"/>
      <c r="G27" s="132"/>
    </row>
    <row r="28" spans="1:7">
      <c r="A28" s="2"/>
      <c r="B28" s="15"/>
      <c r="C28" s="22"/>
      <c r="D28" s="22"/>
      <c r="E28" s="22"/>
      <c r="F28" s="22"/>
      <c r="G28" s="22"/>
    </row>
    <row r="29" spans="1:7">
      <c r="A29" s="2"/>
      <c r="B29" s="115"/>
      <c r="C29" s="115"/>
      <c r="D29" s="115"/>
      <c r="E29" s="115"/>
      <c r="F29" s="115"/>
      <c r="G29" s="115"/>
    </row>
    <row r="30" spans="1:7">
      <c r="A30" s="2"/>
      <c r="B30" s="5"/>
      <c r="C30" s="5"/>
      <c r="D30" s="5"/>
      <c r="E30" s="5"/>
      <c r="F30" s="5"/>
      <c r="G30" s="22"/>
    </row>
    <row r="31" spans="1:7">
      <c r="A31" s="116" t="s">
        <v>1</v>
      </c>
      <c r="B31" s="116"/>
      <c r="C31" s="116"/>
      <c r="D31" s="116"/>
      <c r="E31" s="116"/>
      <c r="F31" s="116"/>
      <c r="G31" s="116"/>
    </row>
    <row r="32" spans="1:7">
      <c r="A32" s="117" t="s">
        <v>9</v>
      </c>
      <c r="B32" s="117"/>
      <c r="C32" s="117"/>
      <c r="D32" s="117"/>
      <c r="E32" s="117"/>
      <c r="F32" s="117"/>
      <c r="G32" s="117"/>
    </row>
    <row r="33" spans="1:7">
      <c r="A33" s="8" t="s">
        <v>10</v>
      </c>
      <c r="B33" s="8"/>
      <c r="C33" s="22"/>
      <c r="D33" s="22"/>
      <c r="E33" s="22"/>
      <c r="F33" s="22"/>
      <c r="G33" s="22"/>
    </row>
    <row r="34" spans="1:7">
      <c r="A34" s="118"/>
      <c r="B34" s="118"/>
      <c r="C34" s="118"/>
      <c r="D34" s="118"/>
      <c r="E34" s="118"/>
      <c r="F34" s="118"/>
      <c r="G34" s="118"/>
    </row>
    <row r="35" spans="1:7">
      <c r="A35" s="3"/>
      <c r="B35" s="3"/>
      <c r="C35" s="23"/>
      <c r="D35" s="23"/>
      <c r="E35" s="23"/>
      <c r="F35" s="23"/>
      <c r="G35" s="23"/>
    </row>
    <row r="36" spans="1:7">
      <c r="A36" s="3" t="s">
        <v>7</v>
      </c>
      <c r="B36" s="3"/>
      <c r="C36" s="23"/>
      <c r="D36" s="23"/>
      <c r="E36" s="23"/>
      <c r="F36" s="23"/>
      <c r="G36" s="23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/>
      <c r="B38" s="3" t="s">
        <v>14</v>
      </c>
      <c r="C38" s="23"/>
      <c r="D38" s="23"/>
      <c r="E38" s="23"/>
      <c r="F38" s="23"/>
      <c r="G38" s="23"/>
    </row>
    <row r="39" spans="1:7">
      <c r="A39" s="3"/>
      <c r="B39" s="3" t="s">
        <v>13</v>
      </c>
      <c r="C39" s="23"/>
      <c r="D39" s="23"/>
      <c r="E39" s="23"/>
      <c r="F39" s="23"/>
      <c r="G39" s="23"/>
    </row>
    <row r="40" spans="1:7">
      <c r="A40" s="3"/>
      <c r="B40" s="3" t="s">
        <v>15</v>
      </c>
      <c r="C40" s="23"/>
      <c r="D40" s="23"/>
      <c r="E40" s="23"/>
      <c r="F40" s="23"/>
      <c r="G40" s="23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117"/>
      <c r="B42" s="117"/>
      <c r="C42" s="22"/>
      <c r="D42" s="22"/>
      <c r="E42" s="119" t="s">
        <v>16</v>
      </c>
      <c r="F42" s="119"/>
      <c r="G42" s="119"/>
    </row>
  </sheetData>
  <mergeCells count="12">
    <mergeCell ref="A1:B1"/>
    <mergeCell ref="A3:G3"/>
    <mergeCell ref="A4:G4"/>
    <mergeCell ref="A5:B5"/>
    <mergeCell ref="B24:G25"/>
    <mergeCell ref="D27:G27"/>
    <mergeCell ref="B29:G29"/>
    <mergeCell ref="A31:G31"/>
    <mergeCell ref="A32:G32"/>
    <mergeCell ref="A34:G34"/>
    <mergeCell ref="A42:B42"/>
    <mergeCell ref="E42:G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C10" sqref="C10"/>
    </sheetView>
  </sheetViews>
  <sheetFormatPr defaultRowHeight="13.2"/>
  <cols>
    <col min="1" max="1" width="4.44140625" customWidth="1"/>
    <col min="2" max="2" width="48.21875" customWidth="1"/>
    <col min="7" max="7" width="10.664062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57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56</v>
      </c>
      <c r="B6" s="43" t="s">
        <v>110</v>
      </c>
      <c r="C6" s="45" t="s">
        <v>12</v>
      </c>
      <c r="D6" s="28"/>
      <c r="E6" s="27"/>
      <c r="F6" s="46">
        <v>1</v>
      </c>
      <c r="G6" s="36"/>
    </row>
    <row r="7" spans="1:7" ht="23.4">
      <c r="A7" s="9"/>
      <c r="B7" s="26" t="s">
        <v>111</v>
      </c>
      <c r="C7" s="27" t="s">
        <v>108</v>
      </c>
      <c r="D7" s="33">
        <v>14</v>
      </c>
      <c r="E7" s="53"/>
      <c r="F7" s="33"/>
      <c r="G7" s="37"/>
    </row>
    <row r="8" spans="1:7">
      <c r="A8" s="9"/>
      <c r="B8" s="26" t="s">
        <v>112</v>
      </c>
      <c r="C8" s="27" t="s">
        <v>101</v>
      </c>
      <c r="D8" s="33">
        <v>110</v>
      </c>
      <c r="E8" s="53"/>
      <c r="F8" s="33"/>
      <c r="G8" s="37"/>
    </row>
    <row r="9" spans="1:7">
      <c r="A9" s="9"/>
      <c r="B9" s="26" t="s">
        <v>113</v>
      </c>
      <c r="C9" s="27"/>
      <c r="D9" s="33"/>
      <c r="E9" s="53"/>
      <c r="F9" s="33" t="s">
        <v>23</v>
      </c>
      <c r="G9" s="37"/>
    </row>
    <row r="10" spans="1:7" ht="23.4">
      <c r="A10" s="9"/>
      <c r="B10" s="29" t="s">
        <v>138</v>
      </c>
      <c r="C10" s="27"/>
      <c r="D10" s="33"/>
      <c r="E10" s="53"/>
      <c r="F10" s="33" t="s">
        <v>23</v>
      </c>
      <c r="G10" s="37"/>
    </row>
    <row r="11" spans="1:7">
      <c r="A11" s="39"/>
      <c r="B11" s="40" t="s">
        <v>28</v>
      </c>
      <c r="C11" s="41"/>
      <c r="D11" s="41"/>
      <c r="E11" s="41"/>
      <c r="F11" s="35" t="s">
        <v>23</v>
      </c>
      <c r="G11" s="38"/>
    </row>
    <row r="12" spans="1:7">
      <c r="A12" s="39"/>
      <c r="B12" s="40" t="s">
        <v>27</v>
      </c>
      <c r="C12" s="41"/>
      <c r="D12" s="41"/>
      <c r="E12" s="41"/>
      <c r="F12" s="35" t="s">
        <v>23</v>
      </c>
      <c r="G12" s="38"/>
    </row>
    <row r="13" spans="1:7">
      <c r="A13" s="39"/>
      <c r="B13" s="40" t="s">
        <v>26</v>
      </c>
      <c r="C13" s="41"/>
      <c r="D13" s="41"/>
      <c r="E13" s="41"/>
      <c r="F13" s="35" t="s">
        <v>23</v>
      </c>
      <c r="G13" s="38"/>
    </row>
    <row r="14" spans="1:7">
      <c r="A14" s="39"/>
      <c r="B14" s="40" t="s">
        <v>75</v>
      </c>
      <c r="C14" s="41"/>
      <c r="D14" s="41"/>
      <c r="E14" s="41"/>
      <c r="F14" s="35" t="s">
        <v>23</v>
      </c>
      <c r="G14" s="38"/>
    </row>
    <row r="15" spans="1:7">
      <c r="A15" s="39"/>
      <c r="B15" s="40" t="s">
        <v>25</v>
      </c>
      <c r="C15" s="41"/>
      <c r="D15" s="41"/>
      <c r="E15" s="41"/>
      <c r="F15" s="35" t="s">
        <v>23</v>
      </c>
      <c r="G15" s="38"/>
    </row>
    <row r="16" spans="1:7">
      <c r="A16" s="39"/>
      <c r="B16" s="44" t="s">
        <v>20</v>
      </c>
      <c r="C16" s="41"/>
      <c r="D16" s="41"/>
      <c r="E16" s="41"/>
      <c r="F16" s="42"/>
      <c r="G16" s="57"/>
    </row>
    <row r="17" spans="1:7" ht="13.8" thickBot="1">
      <c r="A17" s="39"/>
      <c r="B17" s="40"/>
      <c r="C17" s="41"/>
      <c r="D17" s="41"/>
      <c r="E17" s="41"/>
      <c r="F17" s="42"/>
      <c r="G17" s="38"/>
    </row>
    <row r="18" spans="1:7" ht="13.8" thickBot="1">
      <c r="A18" s="2"/>
      <c r="B18" s="12" t="s">
        <v>17</v>
      </c>
      <c r="C18" s="20"/>
      <c r="D18" s="20"/>
      <c r="E18" s="24"/>
      <c r="F18" s="24"/>
      <c r="G18" s="58">
        <f>G16</f>
        <v>0</v>
      </c>
    </row>
    <row r="19" spans="1:7" ht="13.8" thickBot="1">
      <c r="A19" s="2"/>
      <c r="B19" s="13" t="s">
        <v>2</v>
      </c>
      <c r="C19" s="11"/>
      <c r="D19" s="11"/>
      <c r="E19" s="22"/>
      <c r="F19" s="22"/>
      <c r="G19" s="60">
        <f>G18*0.2</f>
        <v>0</v>
      </c>
    </row>
    <row r="20" spans="1:7" ht="13.8" thickBot="1">
      <c r="A20" s="2"/>
      <c r="B20" s="14" t="s">
        <v>18</v>
      </c>
      <c r="C20" s="21"/>
      <c r="D20" s="21"/>
      <c r="E20" s="25"/>
      <c r="F20" s="25"/>
      <c r="G20" s="59">
        <f>SUM(G18:G19)</f>
        <v>0</v>
      </c>
    </row>
    <row r="21" spans="1:7">
      <c r="A21" s="2"/>
      <c r="B21" s="125" t="s">
        <v>3</v>
      </c>
      <c r="C21" s="126"/>
      <c r="D21" s="126"/>
      <c r="E21" s="126"/>
      <c r="F21" s="126"/>
      <c r="G21" s="127"/>
    </row>
    <row r="22" spans="1:7">
      <c r="A22" s="2"/>
      <c r="B22" s="128"/>
      <c r="C22" s="129"/>
      <c r="D22" s="129"/>
      <c r="E22" s="129"/>
      <c r="F22" s="129"/>
      <c r="G22" s="130"/>
    </row>
    <row r="23" spans="1:7">
      <c r="A23" s="6"/>
      <c r="B23" s="52"/>
      <c r="C23" s="48"/>
      <c r="D23" s="48"/>
      <c r="E23" s="50"/>
      <c r="F23" s="50"/>
      <c r="G23" s="49"/>
    </row>
    <row r="24" spans="1:7" ht="13.8">
      <c r="A24" s="4"/>
      <c r="B24" s="51"/>
      <c r="C24" s="47"/>
      <c r="D24" s="131"/>
      <c r="E24" s="131"/>
      <c r="F24" s="131"/>
      <c r="G24" s="132"/>
    </row>
    <row r="25" spans="1:7">
      <c r="A25" s="2"/>
      <c r="B25" s="15"/>
      <c r="C25" s="22"/>
      <c r="D25" s="22"/>
      <c r="E25" s="22"/>
      <c r="F25" s="22"/>
      <c r="G25" s="22"/>
    </row>
    <row r="26" spans="1:7">
      <c r="A26" s="2"/>
      <c r="B26" s="115"/>
      <c r="C26" s="115"/>
      <c r="D26" s="115"/>
      <c r="E26" s="115"/>
      <c r="F26" s="115"/>
      <c r="G26" s="115"/>
    </row>
    <row r="27" spans="1:7">
      <c r="A27" s="2"/>
      <c r="B27" s="5"/>
      <c r="C27" s="5"/>
      <c r="D27" s="5"/>
      <c r="E27" s="5"/>
      <c r="F27" s="5"/>
      <c r="G27" s="22"/>
    </row>
    <row r="28" spans="1:7">
      <c r="A28" s="116" t="s">
        <v>1</v>
      </c>
      <c r="B28" s="116"/>
      <c r="C28" s="116"/>
      <c r="D28" s="116"/>
      <c r="E28" s="116"/>
      <c r="F28" s="116"/>
      <c r="G28" s="116"/>
    </row>
    <row r="29" spans="1:7">
      <c r="A29" s="117" t="s">
        <v>9</v>
      </c>
      <c r="B29" s="117"/>
      <c r="C29" s="117"/>
      <c r="D29" s="117"/>
      <c r="E29" s="117"/>
      <c r="F29" s="117"/>
      <c r="G29" s="117"/>
    </row>
    <row r="30" spans="1:7">
      <c r="A30" s="8" t="s">
        <v>10</v>
      </c>
      <c r="B30" s="8"/>
      <c r="C30" s="22"/>
      <c r="D30" s="22"/>
      <c r="E30" s="22"/>
      <c r="F30" s="22"/>
      <c r="G30" s="22"/>
    </row>
    <row r="31" spans="1:7">
      <c r="A31" s="118"/>
      <c r="B31" s="118"/>
      <c r="C31" s="118"/>
      <c r="D31" s="118"/>
      <c r="E31" s="118"/>
      <c r="F31" s="118"/>
      <c r="G31" s="118"/>
    </row>
    <row r="32" spans="1:7">
      <c r="A32" s="3"/>
      <c r="B32" s="3"/>
      <c r="C32" s="23"/>
      <c r="D32" s="23"/>
      <c r="E32" s="23"/>
      <c r="F32" s="23"/>
      <c r="G32" s="23"/>
    </row>
    <row r="33" spans="1:7">
      <c r="A33" s="3" t="s">
        <v>7</v>
      </c>
      <c r="B33" s="3"/>
      <c r="C33" s="23"/>
      <c r="D33" s="23"/>
      <c r="E33" s="23"/>
      <c r="F33" s="23"/>
      <c r="G33" s="23"/>
    </row>
    <row r="34" spans="1:7">
      <c r="A34" s="3"/>
      <c r="B34" s="3"/>
      <c r="C34" s="23"/>
      <c r="D34" s="23"/>
      <c r="E34" s="23"/>
      <c r="F34" s="23"/>
      <c r="G34" s="23"/>
    </row>
    <row r="35" spans="1:7">
      <c r="A35" s="3"/>
      <c r="B35" s="3" t="s">
        <v>14</v>
      </c>
      <c r="C35" s="23"/>
      <c r="D35" s="23"/>
      <c r="E35" s="23"/>
      <c r="F35" s="23"/>
      <c r="G35" s="23"/>
    </row>
    <row r="36" spans="1:7">
      <c r="A36" s="3"/>
      <c r="B36" s="3" t="s">
        <v>13</v>
      </c>
      <c r="C36" s="23"/>
      <c r="D36" s="23"/>
      <c r="E36" s="23"/>
      <c r="F36" s="23"/>
      <c r="G36" s="23"/>
    </row>
    <row r="37" spans="1:7">
      <c r="A37" s="3"/>
      <c r="B37" s="3" t="s">
        <v>15</v>
      </c>
      <c r="C37" s="23"/>
      <c r="D37" s="23"/>
      <c r="E37" s="23"/>
      <c r="F37" s="23"/>
      <c r="G37" s="23"/>
    </row>
    <row r="38" spans="1:7">
      <c r="A38" s="3"/>
      <c r="B38" s="3"/>
      <c r="C38" s="23"/>
      <c r="D38" s="23"/>
      <c r="E38" s="23"/>
      <c r="F38" s="23"/>
      <c r="G38" s="23"/>
    </row>
    <row r="39" spans="1:7">
      <c r="A39" s="117"/>
      <c r="B39" s="117"/>
      <c r="C39" s="22"/>
      <c r="D39" s="22"/>
      <c r="E39" s="119" t="s">
        <v>16</v>
      </c>
      <c r="F39" s="119"/>
      <c r="G39" s="119"/>
    </row>
  </sheetData>
  <mergeCells count="12">
    <mergeCell ref="B26:G26"/>
    <mergeCell ref="A28:G28"/>
    <mergeCell ref="A29:G29"/>
    <mergeCell ref="A31:G31"/>
    <mergeCell ref="A39:B39"/>
    <mergeCell ref="E39:G39"/>
    <mergeCell ref="A1:B1"/>
    <mergeCell ref="A3:G3"/>
    <mergeCell ref="A4:G4"/>
    <mergeCell ref="A5:B5"/>
    <mergeCell ref="B21:G22"/>
    <mergeCell ref="D24:G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8" sqref="B8"/>
    </sheetView>
  </sheetViews>
  <sheetFormatPr defaultRowHeight="13.2"/>
  <cols>
    <col min="1" max="1" width="4.6640625" customWidth="1"/>
    <col min="2" max="2" width="39.6640625" customWidth="1"/>
    <col min="7" max="7" width="11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64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63</v>
      </c>
      <c r="B6" s="43" t="s">
        <v>58</v>
      </c>
      <c r="C6" s="45" t="s">
        <v>12</v>
      </c>
      <c r="D6" s="28"/>
      <c r="E6" s="27"/>
      <c r="F6" s="46">
        <v>1</v>
      </c>
      <c r="G6" s="36"/>
    </row>
    <row r="7" spans="1:7">
      <c r="A7" s="9"/>
      <c r="B7" s="26" t="s">
        <v>114</v>
      </c>
      <c r="C7" s="27" t="s">
        <v>51</v>
      </c>
      <c r="D7" s="33">
        <v>160</v>
      </c>
      <c r="E7" s="53"/>
      <c r="F7" s="33"/>
      <c r="G7" s="37"/>
    </row>
    <row r="8" spans="1:7">
      <c r="A8" s="9"/>
      <c r="B8" s="26" t="s">
        <v>115</v>
      </c>
      <c r="C8" s="27" t="s">
        <v>12</v>
      </c>
      <c r="D8" s="33">
        <v>14</v>
      </c>
      <c r="E8" s="53"/>
      <c r="F8" s="33"/>
      <c r="G8" s="37"/>
    </row>
    <row r="9" spans="1:7">
      <c r="A9" s="9"/>
      <c r="B9" s="26" t="s">
        <v>116</v>
      </c>
      <c r="C9" s="27"/>
      <c r="D9" s="33"/>
      <c r="E9" s="53"/>
      <c r="F9" s="33" t="s">
        <v>23</v>
      </c>
      <c r="G9" s="37"/>
    </row>
    <row r="10" spans="1:7">
      <c r="A10" s="80"/>
      <c r="B10" s="81" t="s">
        <v>28</v>
      </c>
      <c r="C10" s="82"/>
      <c r="D10" s="82"/>
      <c r="E10" s="82"/>
      <c r="F10" s="33" t="s">
        <v>23</v>
      </c>
      <c r="G10" s="91"/>
    </row>
    <row r="11" spans="1:7">
      <c r="A11" s="39"/>
      <c r="B11" s="40" t="s">
        <v>27</v>
      </c>
      <c r="C11" s="41"/>
      <c r="D11" s="41"/>
      <c r="E11" s="41"/>
      <c r="F11" s="33" t="s">
        <v>23</v>
      </c>
      <c r="G11" s="91"/>
    </row>
    <row r="12" spans="1:7">
      <c r="A12" s="39"/>
      <c r="B12" s="40" t="s">
        <v>26</v>
      </c>
      <c r="C12" s="41"/>
      <c r="D12" s="41"/>
      <c r="E12" s="41"/>
      <c r="F12" s="42" t="s">
        <v>23</v>
      </c>
      <c r="G12" s="91"/>
    </row>
    <row r="13" spans="1:7">
      <c r="A13" s="39"/>
      <c r="B13" s="40" t="s">
        <v>75</v>
      </c>
      <c r="C13" s="41"/>
      <c r="D13" s="41"/>
      <c r="E13" s="41"/>
      <c r="F13" s="93" t="s">
        <v>23</v>
      </c>
      <c r="G13" s="91"/>
    </row>
    <row r="14" spans="1:7">
      <c r="A14" s="39"/>
      <c r="B14" s="40" t="s">
        <v>25</v>
      </c>
      <c r="C14" s="41"/>
      <c r="D14" s="41"/>
      <c r="E14" s="41"/>
      <c r="F14" s="35" t="s">
        <v>23</v>
      </c>
      <c r="G14" s="92"/>
    </row>
    <row r="15" spans="1:7">
      <c r="A15" s="39"/>
      <c r="B15" s="44" t="s">
        <v>20</v>
      </c>
      <c r="C15" s="41"/>
      <c r="D15" s="41"/>
      <c r="E15" s="41"/>
      <c r="F15" s="42"/>
      <c r="G15" s="57"/>
    </row>
    <row r="16" spans="1:7" ht="13.8" thickBot="1">
      <c r="A16" s="39"/>
      <c r="B16" s="40"/>
      <c r="C16" s="41"/>
      <c r="D16" s="41"/>
      <c r="E16" s="41"/>
      <c r="F16" s="42"/>
      <c r="G16" s="38"/>
    </row>
    <row r="17" spans="1:7" ht="13.8" thickBot="1">
      <c r="A17" s="2"/>
      <c r="B17" s="12" t="s">
        <v>17</v>
      </c>
      <c r="C17" s="20"/>
      <c r="D17" s="20"/>
      <c r="E17" s="24"/>
      <c r="F17" s="24"/>
      <c r="G17" s="58">
        <f>G15</f>
        <v>0</v>
      </c>
    </row>
    <row r="18" spans="1:7" ht="13.8" thickBot="1">
      <c r="A18" s="2"/>
      <c r="B18" s="13" t="s">
        <v>2</v>
      </c>
      <c r="C18" s="11"/>
      <c r="D18" s="11"/>
      <c r="E18" s="22"/>
      <c r="F18" s="22"/>
      <c r="G18" s="60">
        <f>G17*0.2</f>
        <v>0</v>
      </c>
    </row>
    <row r="19" spans="1:7" ht="13.8" thickBot="1">
      <c r="A19" s="2"/>
      <c r="B19" s="14" t="s">
        <v>18</v>
      </c>
      <c r="C19" s="21"/>
      <c r="D19" s="21"/>
      <c r="E19" s="25"/>
      <c r="F19" s="25"/>
      <c r="G19" s="59">
        <f>SUM(G17:G18)</f>
        <v>0</v>
      </c>
    </row>
    <row r="20" spans="1:7">
      <c r="A20" s="2"/>
      <c r="B20" s="125" t="s">
        <v>3</v>
      </c>
      <c r="C20" s="126"/>
      <c r="D20" s="126"/>
      <c r="E20" s="126"/>
      <c r="F20" s="126"/>
      <c r="G20" s="127"/>
    </row>
    <row r="21" spans="1:7">
      <c r="A21" s="2"/>
      <c r="B21" s="128"/>
      <c r="C21" s="129"/>
      <c r="D21" s="129"/>
      <c r="E21" s="129"/>
      <c r="F21" s="129"/>
      <c r="G21" s="130"/>
    </row>
    <row r="22" spans="1:7">
      <c r="A22" s="6"/>
      <c r="B22" s="52"/>
      <c r="C22" s="48"/>
      <c r="D22" s="48"/>
      <c r="E22" s="50"/>
      <c r="F22" s="50"/>
      <c r="G22" s="49"/>
    </row>
    <row r="23" spans="1:7" ht="13.8">
      <c r="A23" s="4"/>
      <c r="B23" s="51"/>
      <c r="C23" s="47"/>
      <c r="D23" s="131"/>
      <c r="E23" s="131"/>
      <c r="F23" s="131"/>
      <c r="G23" s="132"/>
    </row>
    <row r="24" spans="1:7">
      <c r="A24" s="2"/>
      <c r="B24" s="15"/>
      <c r="C24" s="22"/>
      <c r="D24" s="22"/>
      <c r="E24" s="22"/>
      <c r="F24" s="22"/>
      <c r="G24" s="22"/>
    </row>
    <row r="25" spans="1:7">
      <c r="A25" s="2"/>
      <c r="B25" s="115"/>
      <c r="C25" s="115"/>
      <c r="D25" s="115"/>
      <c r="E25" s="115"/>
      <c r="F25" s="115"/>
      <c r="G25" s="115"/>
    </row>
    <row r="26" spans="1:7">
      <c r="A26" s="2"/>
      <c r="B26" s="5"/>
      <c r="C26" s="5"/>
      <c r="D26" s="5"/>
      <c r="E26" s="5"/>
      <c r="F26" s="5"/>
      <c r="G26" s="22"/>
    </row>
    <row r="27" spans="1:7">
      <c r="A27" s="116" t="s">
        <v>1</v>
      </c>
      <c r="B27" s="116"/>
      <c r="C27" s="116"/>
      <c r="D27" s="116"/>
      <c r="E27" s="116"/>
      <c r="F27" s="116"/>
      <c r="G27" s="116"/>
    </row>
    <row r="28" spans="1:7">
      <c r="A28" s="117" t="s">
        <v>9</v>
      </c>
      <c r="B28" s="117"/>
      <c r="C28" s="117"/>
      <c r="D28" s="117"/>
      <c r="E28" s="117"/>
      <c r="F28" s="117"/>
      <c r="G28" s="117"/>
    </row>
    <row r="29" spans="1:7">
      <c r="A29" s="8" t="s">
        <v>10</v>
      </c>
      <c r="B29" s="8"/>
      <c r="C29" s="22"/>
      <c r="D29" s="22"/>
      <c r="E29" s="22"/>
      <c r="F29" s="22"/>
      <c r="G29" s="22"/>
    </row>
    <row r="30" spans="1:7">
      <c r="A30" s="118"/>
      <c r="B30" s="118"/>
      <c r="C30" s="118"/>
      <c r="D30" s="118"/>
      <c r="E30" s="118"/>
      <c r="F30" s="118"/>
      <c r="G30" s="118"/>
    </row>
    <row r="31" spans="1:7">
      <c r="A31" s="3"/>
      <c r="B31" s="3"/>
      <c r="C31" s="23"/>
      <c r="D31" s="23"/>
      <c r="E31" s="23"/>
      <c r="F31" s="23"/>
      <c r="G31" s="23"/>
    </row>
    <row r="32" spans="1:7">
      <c r="A32" s="3" t="s">
        <v>7</v>
      </c>
      <c r="B32" s="3"/>
      <c r="C32" s="23"/>
      <c r="D32" s="23"/>
      <c r="E32" s="23"/>
      <c r="F32" s="23"/>
      <c r="G32" s="23"/>
    </row>
    <row r="33" spans="1:7">
      <c r="A33" s="3"/>
      <c r="B33" s="3"/>
      <c r="C33" s="23"/>
      <c r="D33" s="23"/>
      <c r="E33" s="23"/>
      <c r="F33" s="23"/>
      <c r="G33" s="23"/>
    </row>
    <row r="34" spans="1:7">
      <c r="A34" s="3"/>
      <c r="B34" s="3" t="s">
        <v>14</v>
      </c>
      <c r="C34" s="23"/>
      <c r="D34" s="23"/>
      <c r="E34" s="23"/>
      <c r="F34" s="23"/>
      <c r="G34" s="23"/>
    </row>
    <row r="35" spans="1:7">
      <c r="A35" s="3"/>
      <c r="B35" s="3" t="s">
        <v>13</v>
      </c>
      <c r="C35" s="23"/>
      <c r="D35" s="23"/>
      <c r="E35" s="23"/>
      <c r="F35" s="23"/>
      <c r="G35" s="23"/>
    </row>
    <row r="36" spans="1:7">
      <c r="A36" s="3"/>
      <c r="B36" s="3" t="s">
        <v>15</v>
      </c>
      <c r="C36" s="23"/>
      <c r="D36" s="23"/>
      <c r="E36" s="23"/>
      <c r="F36" s="23"/>
      <c r="G36" s="23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117"/>
      <c r="B38" s="117"/>
      <c r="C38" s="22"/>
      <c r="D38" s="22"/>
      <c r="E38" s="119" t="s">
        <v>16</v>
      </c>
      <c r="F38" s="119"/>
      <c r="G38" s="119"/>
    </row>
  </sheetData>
  <mergeCells count="12">
    <mergeCell ref="A1:B1"/>
    <mergeCell ref="A3:G3"/>
    <mergeCell ref="A4:G4"/>
    <mergeCell ref="A5:B5"/>
    <mergeCell ref="B20:G21"/>
    <mergeCell ref="D23:G23"/>
    <mergeCell ref="B25:G25"/>
    <mergeCell ref="A27:G27"/>
    <mergeCell ref="A28:G28"/>
    <mergeCell ref="A30:G30"/>
    <mergeCell ref="A38:B38"/>
    <mergeCell ref="E38:G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topLeftCell="B1" workbookViewId="0">
      <selection activeCell="D12" sqref="D12"/>
    </sheetView>
  </sheetViews>
  <sheetFormatPr defaultRowHeight="13.2"/>
  <cols>
    <col min="1" max="1" width="6.6640625" customWidth="1"/>
    <col min="2" max="2" width="37.77734375" customWidth="1"/>
    <col min="7" max="7" width="10.44140625" customWidth="1"/>
  </cols>
  <sheetData>
    <row r="1" spans="1:7" ht="17.399999999999999">
      <c r="A1" s="120" t="s">
        <v>65</v>
      </c>
      <c r="B1" s="120"/>
      <c r="C1" s="19"/>
      <c r="D1" s="19"/>
      <c r="E1" s="1"/>
      <c r="F1" s="1"/>
      <c r="G1" s="1" t="s">
        <v>117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21" t="s">
        <v>19</v>
      </c>
      <c r="B3" s="121"/>
      <c r="C3" s="121"/>
      <c r="D3" s="121"/>
      <c r="E3" s="121"/>
      <c r="F3" s="121"/>
      <c r="G3" s="121"/>
    </row>
    <row r="4" spans="1:7" ht="13.8" thickBot="1">
      <c r="A4" s="122"/>
      <c r="B4" s="122"/>
      <c r="C4" s="122"/>
      <c r="D4" s="122"/>
      <c r="E4" s="122"/>
      <c r="F4" s="122"/>
      <c r="G4" s="122"/>
    </row>
    <row r="5" spans="1:7" ht="18" thickBot="1">
      <c r="A5" s="123" t="s">
        <v>0</v>
      </c>
      <c r="B5" s="124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61" t="s">
        <v>61</v>
      </c>
      <c r="B6" s="43" t="s">
        <v>118</v>
      </c>
      <c r="C6" s="45" t="s">
        <v>12</v>
      </c>
      <c r="D6" s="28"/>
      <c r="E6" s="27"/>
      <c r="F6" s="46">
        <v>1</v>
      </c>
      <c r="G6" s="36"/>
    </row>
    <row r="7" spans="1:7">
      <c r="A7" s="9"/>
      <c r="B7" s="26" t="s">
        <v>119</v>
      </c>
      <c r="C7" s="27"/>
      <c r="D7" s="33"/>
      <c r="E7" s="53"/>
      <c r="F7" s="33" t="s">
        <v>23</v>
      </c>
      <c r="G7" s="37"/>
    </row>
    <row r="8" spans="1:7">
      <c r="A8" s="9"/>
      <c r="B8" s="26" t="s">
        <v>120</v>
      </c>
      <c r="C8" s="27"/>
      <c r="D8" s="33"/>
      <c r="E8" s="53"/>
      <c r="F8" s="33" t="s">
        <v>23</v>
      </c>
      <c r="G8" s="37"/>
    </row>
    <row r="9" spans="1:7">
      <c r="A9" s="9"/>
      <c r="B9" s="26" t="s">
        <v>121</v>
      </c>
      <c r="C9" s="27"/>
      <c r="D9" s="33"/>
      <c r="E9" s="53"/>
      <c r="F9" s="33" t="s">
        <v>23</v>
      </c>
      <c r="G9" s="37"/>
    </row>
    <row r="10" spans="1:7">
      <c r="A10" s="84"/>
      <c r="B10" s="85" t="s">
        <v>139</v>
      </c>
      <c r="C10" s="86"/>
      <c r="D10" s="90"/>
      <c r="E10" s="86"/>
      <c r="F10" s="33" t="s">
        <v>23</v>
      </c>
      <c r="G10" s="112"/>
    </row>
    <row r="11" spans="1:7" ht="23.4">
      <c r="A11" s="39"/>
      <c r="B11" s="40" t="s">
        <v>122</v>
      </c>
      <c r="C11" s="41"/>
      <c r="D11" s="89"/>
      <c r="E11" s="41"/>
      <c r="F11" s="33" t="s">
        <v>23</v>
      </c>
      <c r="G11" s="113"/>
    </row>
    <row r="12" spans="1:7">
      <c r="A12" s="39"/>
      <c r="B12" s="40" t="s">
        <v>123</v>
      </c>
      <c r="C12" s="41"/>
      <c r="D12" s="89"/>
      <c r="E12" s="41"/>
      <c r="F12" s="33" t="s">
        <v>23</v>
      </c>
      <c r="G12" s="113"/>
    </row>
    <row r="13" spans="1:7">
      <c r="A13" s="39"/>
      <c r="B13" s="40" t="s">
        <v>28</v>
      </c>
      <c r="C13" s="41"/>
      <c r="D13" s="41"/>
      <c r="E13" s="41"/>
      <c r="F13" s="33" t="s">
        <v>23</v>
      </c>
      <c r="G13" s="113"/>
    </row>
    <row r="14" spans="1:7">
      <c r="A14" s="39"/>
      <c r="B14" s="40" t="s">
        <v>27</v>
      </c>
      <c r="C14" s="41"/>
      <c r="D14" s="41"/>
      <c r="E14" s="41"/>
      <c r="F14" s="33" t="s">
        <v>23</v>
      </c>
      <c r="G14" s="113"/>
    </row>
    <row r="15" spans="1:7">
      <c r="A15" s="39"/>
      <c r="B15" s="40" t="s">
        <v>26</v>
      </c>
      <c r="C15" s="41"/>
      <c r="D15" s="41"/>
      <c r="E15" s="41"/>
      <c r="F15" s="33" t="s">
        <v>23</v>
      </c>
      <c r="G15" s="91"/>
    </row>
    <row r="16" spans="1:7">
      <c r="A16" s="39"/>
      <c r="B16" s="40" t="s">
        <v>89</v>
      </c>
      <c r="C16" s="41"/>
      <c r="D16" s="41"/>
      <c r="E16" s="41"/>
      <c r="F16" s="93" t="s">
        <v>23</v>
      </c>
      <c r="G16" s="91"/>
    </row>
    <row r="17" spans="1:7">
      <c r="A17" s="39"/>
      <c r="B17" s="40" t="s">
        <v>124</v>
      </c>
      <c r="C17" s="41"/>
      <c r="D17" s="41"/>
      <c r="E17" s="41"/>
      <c r="F17" s="35" t="s">
        <v>23</v>
      </c>
      <c r="G17" s="92"/>
    </row>
    <row r="18" spans="1:7">
      <c r="A18" s="39"/>
      <c r="B18" s="44" t="s">
        <v>20</v>
      </c>
      <c r="C18" s="41"/>
      <c r="D18" s="41"/>
      <c r="E18" s="41"/>
      <c r="F18" s="42"/>
      <c r="G18" s="57"/>
    </row>
    <row r="19" spans="1:7" ht="13.8" thickBot="1">
      <c r="A19" s="39"/>
      <c r="B19" s="40"/>
      <c r="C19" s="41"/>
      <c r="D19" s="41"/>
      <c r="E19" s="41"/>
      <c r="F19" s="42"/>
      <c r="G19" s="38"/>
    </row>
    <row r="20" spans="1:7" ht="13.8" thickBot="1">
      <c r="A20" s="2"/>
      <c r="B20" s="12" t="s">
        <v>17</v>
      </c>
      <c r="C20" s="20"/>
      <c r="D20" s="20"/>
      <c r="E20" s="24"/>
      <c r="F20" s="24"/>
      <c r="G20" s="58">
        <f>G18</f>
        <v>0</v>
      </c>
    </row>
    <row r="21" spans="1:7" ht="13.8" thickBot="1">
      <c r="A21" s="2"/>
      <c r="B21" s="13" t="s">
        <v>2</v>
      </c>
      <c r="C21" s="11"/>
      <c r="D21" s="11"/>
      <c r="E21" s="22"/>
      <c r="F21" s="22"/>
      <c r="G21" s="60">
        <f>G20*0.2</f>
        <v>0</v>
      </c>
    </row>
    <row r="22" spans="1:7" ht="13.8" thickBot="1">
      <c r="A22" s="2"/>
      <c r="B22" s="14" t="s">
        <v>18</v>
      </c>
      <c r="C22" s="21"/>
      <c r="D22" s="21"/>
      <c r="E22" s="25"/>
      <c r="F22" s="25"/>
      <c r="G22" s="59">
        <f>SUM(G20:G21)</f>
        <v>0</v>
      </c>
    </row>
    <row r="23" spans="1:7">
      <c r="A23" s="2"/>
      <c r="B23" s="125" t="s">
        <v>3</v>
      </c>
      <c r="C23" s="126"/>
      <c r="D23" s="126"/>
      <c r="E23" s="126"/>
      <c r="F23" s="126"/>
      <c r="G23" s="127"/>
    </row>
    <row r="24" spans="1:7">
      <c r="A24" s="2"/>
      <c r="B24" s="128"/>
      <c r="C24" s="129"/>
      <c r="D24" s="129"/>
      <c r="E24" s="129"/>
      <c r="F24" s="129"/>
      <c r="G24" s="130"/>
    </row>
    <row r="25" spans="1:7">
      <c r="A25" s="6"/>
      <c r="B25" s="52"/>
      <c r="C25" s="48"/>
      <c r="D25" s="48"/>
      <c r="E25" s="50"/>
      <c r="F25" s="50"/>
      <c r="G25" s="49"/>
    </row>
    <row r="26" spans="1:7" ht="13.8">
      <c r="A26" s="4"/>
      <c r="B26" s="51"/>
      <c r="C26" s="47"/>
      <c r="D26" s="131"/>
      <c r="E26" s="131"/>
      <c r="F26" s="131"/>
      <c r="G26" s="132"/>
    </row>
    <row r="27" spans="1:7">
      <c r="A27" s="2"/>
      <c r="B27" s="15"/>
      <c r="C27" s="22"/>
      <c r="D27" s="22"/>
      <c r="E27" s="22"/>
      <c r="F27" s="22"/>
      <c r="G27" s="22"/>
    </row>
    <row r="28" spans="1:7">
      <c r="A28" s="2"/>
      <c r="B28" s="115"/>
      <c r="C28" s="115"/>
      <c r="D28" s="115"/>
      <c r="E28" s="115"/>
      <c r="F28" s="115"/>
      <c r="G28" s="115"/>
    </row>
    <row r="29" spans="1:7">
      <c r="A29" s="2"/>
      <c r="B29" s="5"/>
      <c r="C29" s="5"/>
      <c r="D29" s="5"/>
      <c r="E29" s="5"/>
      <c r="F29" s="5"/>
      <c r="G29" s="22"/>
    </row>
    <row r="30" spans="1:7">
      <c r="A30" s="116" t="s">
        <v>1</v>
      </c>
      <c r="B30" s="116"/>
      <c r="C30" s="116"/>
      <c r="D30" s="116"/>
      <c r="E30" s="116"/>
      <c r="F30" s="116"/>
      <c r="G30" s="116"/>
    </row>
    <row r="31" spans="1:7">
      <c r="A31" s="117" t="s">
        <v>9</v>
      </c>
      <c r="B31" s="117"/>
      <c r="C31" s="117"/>
      <c r="D31" s="117"/>
      <c r="E31" s="117"/>
      <c r="F31" s="117"/>
      <c r="G31" s="117"/>
    </row>
    <row r="32" spans="1:7">
      <c r="A32" s="8" t="s">
        <v>10</v>
      </c>
      <c r="B32" s="8"/>
      <c r="C32" s="22"/>
      <c r="D32" s="22"/>
      <c r="E32" s="22"/>
      <c r="F32" s="22"/>
      <c r="G32" s="22"/>
    </row>
    <row r="33" spans="1:7">
      <c r="A33" s="118"/>
      <c r="B33" s="118"/>
      <c r="C33" s="118"/>
      <c r="D33" s="118"/>
      <c r="E33" s="118"/>
      <c r="F33" s="118"/>
      <c r="G33" s="118"/>
    </row>
    <row r="34" spans="1:7">
      <c r="A34" s="3"/>
      <c r="B34" s="3"/>
      <c r="C34" s="23"/>
      <c r="D34" s="23"/>
      <c r="E34" s="23"/>
      <c r="F34" s="23"/>
      <c r="G34" s="23"/>
    </row>
    <row r="35" spans="1:7">
      <c r="A35" s="3" t="s">
        <v>7</v>
      </c>
      <c r="B35" s="3"/>
      <c r="C35" s="23"/>
      <c r="D35" s="23"/>
      <c r="E35" s="23"/>
      <c r="F35" s="23"/>
      <c r="G35" s="23"/>
    </row>
    <row r="36" spans="1:7">
      <c r="A36" s="3"/>
      <c r="B36" s="3"/>
      <c r="C36" s="23"/>
      <c r="D36" s="23"/>
      <c r="E36" s="23"/>
      <c r="F36" s="23"/>
      <c r="G36" s="23"/>
    </row>
    <row r="37" spans="1:7">
      <c r="A37" s="3"/>
      <c r="B37" s="3" t="s">
        <v>14</v>
      </c>
      <c r="C37" s="23"/>
      <c r="D37" s="23"/>
      <c r="E37" s="23"/>
      <c r="F37" s="23"/>
      <c r="G37" s="23"/>
    </row>
    <row r="38" spans="1:7">
      <c r="A38" s="3"/>
      <c r="B38" s="3" t="s">
        <v>13</v>
      </c>
      <c r="C38" s="23"/>
      <c r="D38" s="23"/>
      <c r="E38" s="23"/>
      <c r="F38" s="23"/>
      <c r="G38" s="23"/>
    </row>
    <row r="39" spans="1:7">
      <c r="A39" s="3"/>
      <c r="B39" s="3" t="s">
        <v>15</v>
      </c>
      <c r="C39" s="23"/>
      <c r="D39" s="23"/>
      <c r="E39" s="23"/>
      <c r="F39" s="23"/>
      <c r="G39" s="23"/>
    </row>
    <row r="40" spans="1:7">
      <c r="A40" s="3"/>
      <c r="B40" s="3"/>
      <c r="C40" s="23"/>
      <c r="D40" s="23"/>
      <c r="E40" s="23"/>
      <c r="F40" s="23"/>
      <c r="G40" s="23"/>
    </row>
    <row r="41" spans="1:7">
      <c r="A41" s="117"/>
      <c r="B41" s="117"/>
      <c r="C41" s="22"/>
      <c r="D41" s="22"/>
      <c r="E41" s="119" t="s">
        <v>16</v>
      </c>
      <c r="F41" s="119"/>
      <c r="G41" s="119"/>
    </row>
  </sheetData>
  <mergeCells count="12">
    <mergeCell ref="A1:B1"/>
    <mergeCell ref="A3:G3"/>
    <mergeCell ref="A4:G4"/>
    <mergeCell ref="A5:B5"/>
    <mergeCell ref="B23:G24"/>
    <mergeCell ref="D26:G26"/>
    <mergeCell ref="B28:G28"/>
    <mergeCell ref="A30:G30"/>
    <mergeCell ref="A31:G31"/>
    <mergeCell ref="A33:G33"/>
    <mergeCell ref="A41:B41"/>
    <mergeCell ref="E41:G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D22" sqref="D22"/>
    </sheetView>
  </sheetViews>
  <sheetFormatPr defaultRowHeight="13.2"/>
  <cols>
    <col min="1" max="1" width="4.33203125" customWidth="1"/>
    <col min="2" max="2" width="23.88671875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>
      <c r="A1" s="134" t="s">
        <v>130</v>
      </c>
      <c r="B1" s="134"/>
      <c r="C1" s="134"/>
      <c r="D1" s="134"/>
      <c r="E1" s="134"/>
      <c r="F1" s="134"/>
      <c r="G1" s="134"/>
      <c r="H1" s="134"/>
    </row>
    <row r="2" spans="1:9" ht="15.6">
      <c r="A2" s="135" t="s">
        <v>62</v>
      </c>
      <c r="B2" s="133"/>
      <c r="C2" s="133"/>
      <c r="D2" s="133"/>
      <c r="E2" s="133"/>
      <c r="F2" s="133"/>
      <c r="G2" s="133"/>
      <c r="H2" s="133"/>
    </row>
    <row r="3" spans="1:9" ht="13.8" thickBot="1"/>
    <row r="4" spans="1:9" ht="13.8" thickBot="1">
      <c r="A4" s="73" t="s">
        <v>32</v>
      </c>
      <c r="B4" s="73" t="s">
        <v>33</v>
      </c>
      <c r="C4" s="74" t="s">
        <v>12</v>
      </c>
      <c r="D4" s="136" t="s">
        <v>34</v>
      </c>
      <c r="E4" s="137"/>
      <c r="F4" s="138"/>
    </row>
    <row r="5" spans="1:9">
      <c r="A5" s="62" t="s">
        <v>24</v>
      </c>
      <c r="B5" s="62" t="s">
        <v>93</v>
      </c>
      <c r="C5" s="64">
        <v>1</v>
      </c>
      <c r="D5" s="66"/>
      <c r="E5" s="67"/>
      <c r="F5" s="64"/>
    </row>
    <row r="6" spans="1:9">
      <c r="A6" s="62" t="s">
        <v>21</v>
      </c>
      <c r="B6" s="62" t="s">
        <v>92</v>
      </c>
      <c r="C6" s="64">
        <v>1</v>
      </c>
      <c r="D6" s="66"/>
      <c r="E6" s="67"/>
      <c r="F6" s="64"/>
    </row>
    <row r="7" spans="1:9">
      <c r="A7" s="62" t="s">
        <v>22</v>
      </c>
      <c r="B7" s="62" t="s">
        <v>59</v>
      </c>
      <c r="C7" s="64">
        <v>1</v>
      </c>
      <c r="D7" s="66"/>
      <c r="E7" s="67"/>
      <c r="F7" s="64"/>
    </row>
    <row r="8" spans="1:9">
      <c r="A8" s="62" t="s">
        <v>52</v>
      </c>
      <c r="B8" s="62" t="s">
        <v>125</v>
      </c>
      <c r="C8" s="64">
        <v>1</v>
      </c>
      <c r="D8" s="66"/>
      <c r="E8" s="67"/>
      <c r="F8" s="64"/>
    </row>
    <row r="9" spans="1:9">
      <c r="A9" s="62" t="s">
        <v>55</v>
      </c>
      <c r="B9" s="62" t="s">
        <v>126</v>
      </c>
      <c r="C9" s="64">
        <v>1</v>
      </c>
      <c r="D9" s="66"/>
      <c r="E9" s="67"/>
      <c r="F9" s="64"/>
    </row>
    <row r="10" spans="1:9">
      <c r="A10" s="62" t="s">
        <v>56</v>
      </c>
      <c r="B10" s="62" t="s">
        <v>127</v>
      </c>
      <c r="C10" s="64">
        <v>1</v>
      </c>
      <c r="D10" s="66"/>
      <c r="E10" s="67"/>
      <c r="F10" s="64"/>
    </row>
    <row r="11" spans="1:9">
      <c r="A11" s="62" t="s">
        <v>61</v>
      </c>
      <c r="B11" s="62" t="s">
        <v>58</v>
      </c>
      <c r="C11" s="64">
        <v>1</v>
      </c>
      <c r="D11" s="66"/>
      <c r="E11" s="67"/>
      <c r="F11" s="64"/>
    </row>
    <row r="12" spans="1:9" ht="13.8" thickBot="1">
      <c r="A12" s="66" t="s">
        <v>128</v>
      </c>
      <c r="B12" s="63" t="s">
        <v>129</v>
      </c>
      <c r="C12" s="63">
        <v>1</v>
      </c>
      <c r="D12" s="68"/>
      <c r="E12" s="68"/>
      <c r="F12" s="65"/>
    </row>
    <row r="13" spans="1:9" ht="13.8" thickBot="1">
      <c r="A13" s="69"/>
      <c r="B13" s="70" t="s">
        <v>35</v>
      </c>
      <c r="C13" s="72">
        <v>1</v>
      </c>
      <c r="D13" s="70"/>
      <c r="E13" s="70"/>
      <c r="F13" s="71"/>
    </row>
    <row r="15" spans="1:9">
      <c r="A15" s="139" t="s">
        <v>36</v>
      </c>
      <c r="B15" s="139"/>
      <c r="C15" s="139"/>
      <c r="D15" s="139"/>
      <c r="E15" s="139"/>
      <c r="F15" s="139"/>
      <c r="G15" s="139"/>
      <c r="H15" s="139"/>
      <c r="I15" s="139"/>
    </row>
    <row r="16" spans="1:9">
      <c r="A16" s="133"/>
      <c r="B16" s="133"/>
      <c r="C16" s="133"/>
      <c r="D16" s="133"/>
      <c r="E16" s="133"/>
      <c r="F16" s="133"/>
      <c r="G16" s="133"/>
      <c r="H16" s="133"/>
      <c r="I16" s="133"/>
    </row>
    <row r="17" spans="1:8">
      <c r="A17" s="133" t="s">
        <v>37</v>
      </c>
      <c r="B17" s="133"/>
    </row>
    <row r="18" spans="1:8">
      <c r="A18" s="133" t="s">
        <v>13</v>
      </c>
      <c r="B18" s="133"/>
    </row>
    <row r="19" spans="1:8">
      <c r="A19" s="133" t="s">
        <v>38</v>
      </c>
      <c r="B19" s="133"/>
    </row>
    <row r="21" spans="1:8">
      <c r="D21" s="133" t="s">
        <v>39</v>
      </c>
      <c r="E21" s="133"/>
      <c r="F21" s="133"/>
      <c r="G21" s="133"/>
      <c r="H21" s="133"/>
    </row>
  </sheetData>
  <mergeCells count="9">
    <mergeCell ref="A18:B18"/>
    <mergeCell ref="A19:B19"/>
    <mergeCell ref="D21:H21"/>
    <mergeCell ref="A1:H1"/>
    <mergeCell ref="A2:H2"/>
    <mergeCell ref="D4:F4"/>
    <mergeCell ref="A16:I16"/>
    <mergeCell ref="A15:I15"/>
    <mergeCell ref="A17:B1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10</vt:i4>
      </vt:variant>
    </vt:vector>
  </HeadingPairs>
  <TitlesOfParts>
    <vt:vector size="10" baseType="lpstr">
      <vt:lpstr>Kultivátor</vt:lpstr>
      <vt:lpstr>Čistič príkmenných pásov</vt:lpstr>
      <vt:lpstr>Okopávačka</vt:lpstr>
      <vt:lpstr>Vlečka</vt:lpstr>
      <vt:lpstr>Rosič</vt:lpstr>
      <vt:lpstr>Biodynamizácia</vt:lpstr>
      <vt:lpstr>Mulčovač</vt:lpstr>
      <vt:lpstr>Elektrické nožnice</vt:lpstr>
      <vt:lpstr>Cena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2022-04-11T05:16:54Z</cp:lastPrinted>
  <dcterms:created xsi:type="dcterms:W3CDTF">2014-06-12T10:35:11Z</dcterms:created>
  <dcterms:modified xsi:type="dcterms:W3CDTF">2022-06-22T09:17:02Z</dcterms:modified>
</cp:coreProperties>
</file>