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mdebnarova\AppData\Local\Microsoft\Windows\INetCache\Content.Outlook\NJ0CGW1C\"/>
    </mc:Choice>
  </mc:AlternateContent>
  <xr:revisionPtr revIDLastSave="0" documentId="8_{0465C04F-E655-445D-B882-09776FABDE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A 16 budov BBSK 220527" sheetId="2" r:id="rId1"/>
  </sheets>
  <definedNames>
    <definedName name="Palivova_základňa">#REF!</definedName>
    <definedName name="Projektová_dokumentácia">#REF!</definedName>
    <definedName name="Vykurovanie">#REF!</definedName>
    <definedName name="Využitie">#REF!</definedName>
    <definedName name="Zdroj_tepl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8" i="2" l="1"/>
  <c r="H38" i="2"/>
  <c r="I38" i="2"/>
  <c r="H35" i="2" l="1"/>
  <c r="H31" i="2"/>
  <c r="J35" i="2" l="1"/>
  <c r="I35" i="2"/>
  <c r="J31" i="2"/>
  <c r="H39" i="2"/>
  <c r="I31" i="2"/>
  <c r="I39" i="2" l="1"/>
  <c r="J39" i="2"/>
</calcChain>
</file>

<file path=xl/sharedStrings.xml><?xml version="1.0" encoding="utf-8"?>
<sst xmlns="http://schemas.openxmlformats.org/spreadsheetml/2006/main" count="98" uniqueCount="65">
  <si>
    <t xml:space="preserve">Por. číslo </t>
  </si>
  <si>
    <t>Parcelné číslo</t>
  </si>
  <si>
    <t>Súpisné číslo</t>
  </si>
  <si>
    <t>2700/7</t>
  </si>
  <si>
    <t>2700/10</t>
  </si>
  <si>
    <t>2700/11</t>
  </si>
  <si>
    <t>DPH 20%</t>
  </si>
  <si>
    <t>2532/6</t>
  </si>
  <si>
    <t>hlavná budova zariadenia (škola)</t>
  </si>
  <si>
    <t>5596</t>
  </si>
  <si>
    <t>2521/6</t>
  </si>
  <si>
    <t>2521/9</t>
  </si>
  <si>
    <t>2532/3</t>
  </si>
  <si>
    <t>2521/3</t>
  </si>
  <si>
    <t>2521/4</t>
  </si>
  <si>
    <t>dielňa (priestory praktického vyučovania, autodielne...)</t>
  </si>
  <si>
    <t>jedáleň</t>
  </si>
  <si>
    <t>internát, ubytovňa</t>
  </si>
  <si>
    <t>kotolňa</t>
  </si>
  <si>
    <t>2532/2</t>
  </si>
  <si>
    <t>dielne</t>
  </si>
  <si>
    <t>2521/8</t>
  </si>
  <si>
    <t>telocvičňa</t>
  </si>
  <si>
    <t>2521/7</t>
  </si>
  <si>
    <t>2532/4</t>
  </si>
  <si>
    <t>2521/5</t>
  </si>
  <si>
    <t>Stredná odborná škola informačných technológií</t>
  </si>
  <si>
    <t>Názov organizácie</t>
  </si>
  <si>
    <t>Prevažný účel využitia</t>
  </si>
  <si>
    <t>Stredná odborná škola technická</t>
  </si>
  <si>
    <t xml:space="preserve">J. Švermu 1558, 960 01 Zvolen </t>
  </si>
  <si>
    <t>Tajovského 30, 975 90 Banská Bystrica</t>
  </si>
  <si>
    <t>Stredná odborná škola lesnícka</t>
  </si>
  <si>
    <t xml:space="preserve">Sokolská 8214, 960 01 Zvolen </t>
  </si>
  <si>
    <t>Celok 1</t>
  </si>
  <si>
    <t>Celok 2</t>
  </si>
  <si>
    <t>Celok 3</t>
  </si>
  <si>
    <t xml:space="preserve">Mládežnícka 758, 969 01 Banská Štiavnica </t>
  </si>
  <si>
    <t xml:space="preserve">Akademická 16, 969 01 Banská Štiavnica </t>
  </si>
  <si>
    <t>Adresa budovy</t>
  </si>
  <si>
    <t>hlavná budova školy</t>
  </si>
  <si>
    <t>Cena celkom v EUR bez DPH</t>
  </si>
  <si>
    <t>Cena celkom v EUR s DPH</t>
  </si>
  <si>
    <t>Príloha č. 1: Spôsob určenia ceny a návrh na plnenie kritéria</t>
  </si>
  <si>
    <t>Analýza potenciálu a príprava podkladov pre projekty rozvoja energetických služieb vybraných budov vo vlastníctve BBSK</t>
  </si>
  <si>
    <t>Obchodné meno/názov uchádzača:</t>
  </si>
  <si>
    <t>Sídlo alebo miesto podnikania uchádzača:</t>
  </si>
  <si>
    <t>Štatutárny orgán:</t>
  </si>
  <si>
    <t>IČO:</t>
  </si>
  <si>
    <t>DIČ:</t>
  </si>
  <si>
    <t>IBAN:</t>
  </si>
  <si>
    <t>Kontaktná osoba:</t>
  </si>
  <si>
    <t>Telefón:</t>
  </si>
  <si>
    <t>e-mail:</t>
  </si>
  <si>
    <t>Uchádzač vyhlasuje, že * JE / NIE JE  platiteľom DPH (uchádzač zakrúžkuje relevantný údaj).</t>
  </si>
  <si>
    <t>Ako uchádzač týmto čestne vyhlasujem, že uvedený návrh na plnenie stanoveného kritéria je v súlade s predloženou ponukou a jej prílohami.</t>
  </si>
  <si>
    <t>V ............................, dňa .........................</t>
  </si>
  <si>
    <r>
      <t>Celková podlahová plocha      [m</t>
    </r>
    <r>
      <rPr>
        <b/>
        <vertAlign val="super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 xml:space="preserve">] </t>
    </r>
  </si>
  <si>
    <t>......................................................</t>
  </si>
  <si>
    <t xml:space="preserve">meno, priezvisko, funkcia </t>
  </si>
  <si>
    <t>oprávnenej osoby uchádzača</t>
  </si>
  <si>
    <t>Podpisom potvrdzujeme, že súhlasíme s podmienkami súťaže a taktiež s obchodnými podmienkami predmetu zákazky uvedenými v prílohe výzvy na predkladanie ponúk. Prehlasujeme, že údaje uvedené v tomto návrhu sú totožné s údajmi uvedenými v zmluve, Cena predmetu zákazky je uvedená na základe výpočtov, pričom zahŕňa všetky náklady spojené s požadovaným predmetom zákazky (napr. mzdové náklady, dopravné náklady, poštovné a iné).</t>
  </si>
  <si>
    <t>IČ DPH:</t>
  </si>
  <si>
    <t>Spôsob určenia ceny a návrh na plnenie kritéria</t>
  </si>
  <si>
    <t>Návrh na plnenie kritéria - Cena celkom za celý predmet zákazky (Celkok 1-3)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</si>
</sst>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\ &quot;€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rgb="FF7030A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64" fontId="3" fillId="3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3" borderId="4" xfId="0" applyFont="1" applyFill="1" applyBorder="1" applyAlignment="1" applyProtection="1">
      <alignment horizontal="left" vertical="center"/>
      <protection locked="0"/>
    </xf>
    <xf numFmtId="4" fontId="3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164" fontId="3" fillId="4" borderId="2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4" xfId="0" applyFont="1" applyFill="1" applyBorder="1" applyAlignment="1" applyProtection="1">
      <alignment horizontal="left" vertical="center"/>
      <protection locked="0"/>
    </xf>
    <xf numFmtId="4" fontId="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center" vertical="center" wrapText="1"/>
      <protection locked="0"/>
    </xf>
    <xf numFmtId="0" fontId="3" fillId="5" borderId="1" xfId="0" applyFont="1" applyFill="1" applyBorder="1" applyAlignment="1" applyProtection="1">
      <alignment horizontal="center" vertical="center" wrapText="1"/>
      <protection locked="0"/>
    </xf>
    <xf numFmtId="4" fontId="3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4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3" fillId="3" borderId="5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3" fillId="4" borderId="5" xfId="0" applyFont="1" applyFill="1" applyBorder="1" applyAlignment="1" applyProtection="1">
      <alignment horizontal="left" vertical="center" wrapText="1"/>
      <protection locked="0"/>
    </xf>
    <xf numFmtId="0" fontId="3" fillId="5" borderId="1" xfId="0" applyFont="1" applyFill="1" applyBorder="1" applyAlignment="1" applyProtection="1">
      <alignment horizontal="left" vertical="center"/>
      <protection locked="0"/>
    </xf>
    <xf numFmtId="0" fontId="3" fillId="5" borderId="5" xfId="0" applyFont="1" applyFill="1" applyBorder="1" applyAlignment="1" applyProtection="1">
      <alignment horizontal="left" vertical="center"/>
      <protection locked="0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0" fontId="3" fillId="5" borderId="5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4" fillId="2" borderId="10" xfId="0" applyFont="1" applyFill="1" applyBorder="1" applyAlignment="1" applyProtection="1">
      <alignment horizontal="center" vertical="center" wrapText="1"/>
    </xf>
    <xf numFmtId="0" fontId="4" fillId="2" borderId="11" xfId="0" applyFont="1" applyFill="1" applyBorder="1" applyAlignment="1" applyProtection="1">
      <alignment horizontal="center" vertical="center" wrapText="1"/>
    </xf>
    <xf numFmtId="0" fontId="10" fillId="0" borderId="0" xfId="0" applyFont="1" applyAlignment="1">
      <alignment vertical="center"/>
    </xf>
    <xf numFmtId="165" fontId="3" fillId="3" borderId="4" xfId="0" applyNumberFormat="1" applyFont="1" applyFill="1" applyBorder="1" applyAlignment="1">
      <alignment horizontal="right" vertical="center"/>
    </xf>
    <xf numFmtId="165" fontId="8" fillId="3" borderId="1" xfId="0" applyNumberFormat="1" applyFont="1" applyFill="1" applyBorder="1" applyAlignment="1">
      <alignment horizontal="right" vertical="center"/>
    </xf>
    <xf numFmtId="165" fontId="3" fillId="3" borderId="5" xfId="0" applyNumberFormat="1" applyFont="1" applyFill="1" applyBorder="1" applyAlignment="1">
      <alignment horizontal="right" vertical="center"/>
    </xf>
    <xf numFmtId="165" fontId="3" fillId="4" borderId="4" xfId="0" applyNumberFormat="1" applyFont="1" applyFill="1" applyBorder="1" applyAlignment="1">
      <alignment horizontal="right" vertical="center"/>
    </xf>
    <xf numFmtId="165" fontId="8" fillId="4" borderId="1" xfId="0" applyNumberFormat="1" applyFont="1" applyFill="1" applyBorder="1" applyAlignment="1">
      <alignment horizontal="right" vertical="center"/>
    </xf>
    <xf numFmtId="165" fontId="3" fillId="4" borderId="5" xfId="0" applyNumberFormat="1" applyFont="1" applyFill="1" applyBorder="1" applyAlignment="1">
      <alignment horizontal="right" vertical="center"/>
    </xf>
    <xf numFmtId="165" fontId="3" fillId="4" borderId="1" xfId="0" applyNumberFormat="1" applyFont="1" applyFill="1" applyBorder="1" applyAlignment="1">
      <alignment horizontal="right" vertical="center"/>
    </xf>
    <xf numFmtId="165" fontId="3" fillId="5" borderId="4" xfId="0" applyNumberFormat="1" applyFont="1" applyFill="1" applyBorder="1" applyAlignment="1">
      <alignment horizontal="right" vertical="center"/>
    </xf>
    <xf numFmtId="165" fontId="8" fillId="5" borderId="1" xfId="0" applyNumberFormat="1" applyFont="1" applyFill="1" applyBorder="1" applyAlignment="1">
      <alignment horizontal="right" vertical="center"/>
    </xf>
    <xf numFmtId="165" fontId="3" fillId="5" borderId="5" xfId="0" applyNumberFormat="1" applyFont="1" applyFill="1" applyBorder="1" applyAlignment="1">
      <alignment horizontal="right" vertical="center"/>
    </xf>
    <xf numFmtId="165" fontId="3" fillId="5" borderId="1" xfId="0" applyNumberFormat="1" applyFont="1" applyFill="1" applyBorder="1" applyAlignment="1">
      <alignment horizontal="right" vertical="center"/>
    </xf>
    <xf numFmtId="165" fontId="11" fillId="2" borderId="6" xfId="0" applyNumberFormat="1" applyFont="1" applyFill="1" applyBorder="1" applyAlignment="1">
      <alignment horizontal="right" vertical="center"/>
    </xf>
    <xf numFmtId="165" fontId="11" fillId="2" borderId="7" xfId="0" applyNumberFormat="1" applyFont="1" applyFill="1" applyBorder="1" applyAlignment="1">
      <alignment horizontal="right" vertical="center"/>
    </xf>
    <xf numFmtId="165" fontId="11" fillId="2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CCCC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9"/>
  <sheetViews>
    <sheetView tabSelected="1" topLeftCell="A26" zoomScale="70" zoomScaleNormal="70" zoomScaleSheetLayoutView="70" zoomScalePageLayoutView="55" workbookViewId="0">
      <selection activeCell="A39" sqref="A39:G39"/>
    </sheetView>
  </sheetViews>
  <sheetFormatPr defaultRowHeight="14.25" outlineLevelCol="1" x14ac:dyDescent="0.25"/>
  <cols>
    <col min="1" max="1" width="7.28515625" style="25" bestFit="1" customWidth="1"/>
    <col min="2" max="2" width="57.85546875" style="25" bestFit="1" customWidth="1"/>
    <col min="3" max="3" width="38.140625" style="25" customWidth="1" outlineLevel="1"/>
    <col min="4" max="4" width="27.42578125" style="27" customWidth="1"/>
    <col min="5" max="5" width="8.5703125" style="27" customWidth="1" outlineLevel="1"/>
    <col min="6" max="6" width="7.85546875" style="25" customWidth="1" outlineLevel="1"/>
    <col min="7" max="7" width="9.28515625" style="25" bestFit="1" customWidth="1"/>
    <col min="8" max="8" width="11.140625" style="28" bestFit="1" customWidth="1"/>
    <col min="9" max="9" width="9.7109375" style="25" customWidth="1" outlineLevel="1"/>
    <col min="10" max="10" width="9.5703125" style="28" customWidth="1" outlineLevel="1"/>
    <col min="11" max="16384" width="9.140625" style="25"/>
  </cols>
  <sheetData>
    <row r="1" spans="1:10" ht="15" customHeight="1" x14ac:dyDescent="0.25">
      <c r="A1" s="55" t="s">
        <v>43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x14ac:dyDescent="0.25">
      <c r="D2" s="26"/>
    </row>
    <row r="3" spans="1:10" ht="15" customHeight="1" x14ac:dyDescent="0.25">
      <c r="A3" s="57" t="s">
        <v>63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ht="15" customHeight="1" x14ac:dyDescent="0.25">
      <c r="A4" s="29"/>
      <c r="B4" s="29"/>
      <c r="C4" s="29"/>
      <c r="D4" s="29"/>
      <c r="E4" s="29"/>
      <c r="F4" s="29"/>
      <c r="G4" s="29"/>
      <c r="H4" s="29"/>
      <c r="I4" s="29"/>
      <c r="J4" s="29"/>
    </row>
    <row r="5" spans="1:10" ht="15" customHeight="1" x14ac:dyDescent="0.25">
      <c r="A5" s="56" t="s">
        <v>44</v>
      </c>
      <c r="B5" s="56"/>
      <c r="C5" s="56"/>
      <c r="D5" s="56"/>
      <c r="E5" s="56"/>
      <c r="F5" s="56"/>
      <c r="G5" s="56"/>
      <c r="H5" s="56"/>
      <c r="I5" s="56"/>
      <c r="J5" s="56"/>
    </row>
    <row r="6" spans="1:10" ht="15" customHeight="1" x14ac:dyDescent="0.25">
      <c r="A6" s="30"/>
      <c r="B6" s="30"/>
      <c r="C6" s="30"/>
      <c r="D6" s="30"/>
      <c r="E6" s="30"/>
      <c r="F6" s="30"/>
      <c r="G6" s="30"/>
      <c r="H6" s="30"/>
      <c r="I6" s="30"/>
      <c r="J6" s="30"/>
    </row>
    <row r="7" spans="1:10" ht="15" customHeight="1" x14ac:dyDescent="0.25">
      <c r="A7" s="30"/>
      <c r="B7" s="31" t="s">
        <v>45</v>
      </c>
      <c r="C7" s="30"/>
      <c r="D7" s="30"/>
      <c r="E7" s="30"/>
      <c r="F7" s="30"/>
      <c r="G7" s="30"/>
      <c r="H7" s="30"/>
      <c r="I7" s="30"/>
      <c r="J7" s="30"/>
    </row>
    <row r="8" spans="1:10" ht="15" customHeight="1" x14ac:dyDescent="0.25">
      <c r="A8" s="30"/>
      <c r="B8" s="31" t="s">
        <v>46</v>
      </c>
      <c r="C8" s="30"/>
      <c r="D8" s="30"/>
      <c r="E8" s="30"/>
      <c r="F8" s="30"/>
      <c r="G8" s="30"/>
      <c r="H8" s="30"/>
      <c r="I8" s="30"/>
      <c r="J8" s="30"/>
    </row>
    <row r="9" spans="1:10" ht="15" customHeight="1" x14ac:dyDescent="0.25">
      <c r="A9" s="30"/>
      <c r="B9" s="31" t="s">
        <v>47</v>
      </c>
      <c r="C9" s="30"/>
      <c r="D9" s="30"/>
      <c r="E9" s="30"/>
      <c r="F9" s="30"/>
      <c r="G9" s="30"/>
      <c r="H9" s="30"/>
      <c r="I9" s="30"/>
      <c r="J9" s="30"/>
    </row>
    <row r="10" spans="1:10" ht="15" customHeight="1" x14ac:dyDescent="0.25">
      <c r="A10" s="30"/>
      <c r="B10" s="31" t="s">
        <v>48</v>
      </c>
      <c r="C10" s="30"/>
      <c r="D10" s="30"/>
      <c r="E10" s="30"/>
      <c r="F10" s="30"/>
      <c r="G10" s="30"/>
      <c r="H10" s="30"/>
      <c r="I10" s="30"/>
      <c r="J10" s="30"/>
    </row>
    <row r="11" spans="1:10" ht="15" customHeight="1" x14ac:dyDescent="0.25">
      <c r="A11" s="30"/>
      <c r="B11" s="31" t="s">
        <v>49</v>
      </c>
      <c r="C11" s="30"/>
      <c r="D11" s="30"/>
      <c r="E11" s="30"/>
      <c r="F11" s="30"/>
      <c r="G11" s="30"/>
      <c r="H11" s="30"/>
      <c r="I11" s="30"/>
      <c r="J11" s="30"/>
    </row>
    <row r="12" spans="1:10" ht="15" customHeight="1" x14ac:dyDescent="0.25">
      <c r="A12" s="30"/>
      <c r="B12" s="31" t="s">
        <v>62</v>
      </c>
      <c r="C12" s="30"/>
      <c r="D12" s="30"/>
      <c r="E12" s="30"/>
      <c r="F12" s="30"/>
      <c r="G12" s="30"/>
      <c r="H12" s="30"/>
      <c r="I12" s="30"/>
      <c r="J12" s="30"/>
    </row>
    <row r="13" spans="1:10" ht="15" customHeight="1" x14ac:dyDescent="0.25">
      <c r="A13" s="30"/>
      <c r="B13" s="31" t="s">
        <v>50</v>
      </c>
      <c r="C13" s="30"/>
      <c r="D13" s="30"/>
      <c r="E13" s="30"/>
      <c r="F13" s="30"/>
      <c r="G13" s="30"/>
      <c r="H13" s="30"/>
      <c r="I13" s="30"/>
      <c r="J13" s="30"/>
    </row>
    <row r="14" spans="1:10" ht="15" customHeight="1" x14ac:dyDescent="0.25">
      <c r="A14" s="30"/>
      <c r="B14" s="31"/>
      <c r="C14" s="30"/>
      <c r="D14" s="30"/>
      <c r="E14" s="30"/>
      <c r="F14" s="30"/>
      <c r="G14" s="30"/>
      <c r="H14" s="30"/>
      <c r="I14" s="30"/>
      <c r="J14" s="30"/>
    </row>
    <row r="15" spans="1:10" ht="15" customHeight="1" x14ac:dyDescent="0.25">
      <c r="A15" s="30"/>
      <c r="B15" s="31" t="s">
        <v>51</v>
      </c>
      <c r="C15" s="30"/>
      <c r="D15" s="30"/>
      <c r="E15" s="30"/>
      <c r="F15" s="30"/>
      <c r="G15" s="30"/>
      <c r="H15" s="30"/>
      <c r="I15" s="30"/>
      <c r="J15" s="30"/>
    </row>
    <row r="16" spans="1:10" ht="15" customHeight="1" x14ac:dyDescent="0.25">
      <c r="A16" s="30"/>
      <c r="B16" s="31" t="s">
        <v>52</v>
      </c>
      <c r="C16" s="30"/>
      <c r="D16" s="30"/>
      <c r="E16" s="30"/>
      <c r="F16" s="30"/>
      <c r="G16" s="30"/>
      <c r="H16" s="30"/>
      <c r="I16" s="30"/>
      <c r="J16" s="30"/>
    </row>
    <row r="17" spans="1:10" ht="15" customHeight="1" x14ac:dyDescent="0.25">
      <c r="A17" s="30"/>
      <c r="B17" s="31" t="s">
        <v>53</v>
      </c>
      <c r="C17" s="30"/>
      <c r="D17" s="30"/>
      <c r="E17" s="30"/>
      <c r="F17" s="30"/>
      <c r="G17" s="30"/>
      <c r="H17" s="30"/>
      <c r="I17" s="30"/>
      <c r="J17" s="30"/>
    </row>
    <row r="18" spans="1:10" ht="15" customHeight="1" thickBot="1" x14ac:dyDescent="0.3">
      <c r="A18" s="30"/>
      <c r="B18" s="31"/>
      <c r="C18" s="30"/>
      <c r="D18" s="30"/>
      <c r="E18" s="30"/>
      <c r="F18" s="30"/>
      <c r="G18" s="30"/>
      <c r="H18" s="30"/>
      <c r="I18" s="30"/>
      <c r="J18" s="30"/>
    </row>
    <row r="19" spans="1:10" s="37" customFormat="1" ht="49.5" x14ac:dyDescent="0.25">
      <c r="A19" s="24" t="s">
        <v>0</v>
      </c>
      <c r="B19" s="24" t="s">
        <v>27</v>
      </c>
      <c r="C19" s="24" t="s">
        <v>39</v>
      </c>
      <c r="D19" s="24" t="s">
        <v>28</v>
      </c>
      <c r="E19" s="24" t="s">
        <v>1</v>
      </c>
      <c r="F19" s="24" t="s">
        <v>2</v>
      </c>
      <c r="G19" s="33" t="s">
        <v>57</v>
      </c>
      <c r="H19" s="34" t="s">
        <v>41</v>
      </c>
      <c r="I19" s="35" t="s">
        <v>6</v>
      </c>
      <c r="J19" s="36" t="s">
        <v>42</v>
      </c>
    </row>
    <row r="20" spans="1:10" s="32" customFormat="1" ht="25.5" x14ac:dyDescent="0.25">
      <c r="A20" s="1">
        <v>1</v>
      </c>
      <c r="B20" s="15" t="s">
        <v>26</v>
      </c>
      <c r="C20" s="16" t="s">
        <v>31</v>
      </c>
      <c r="D20" s="17" t="s">
        <v>8</v>
      </c>
      <c r="E20" s="2" t="s">
        <v>7</v>
      </c>
      <c r="F20" s="2">
        <v>5676</v>
      </c>
      <c r="G20" s="3">
        <v>741.9</v>
      </c>
      <c r="H20" s="38"/>
      <c r="I20" s="39"/>
      <c r="J20" s="40"/>
    </row>
    <row r="21" spans="1:10" s="32" customFormat="1" ht="25.5" x14ac:dyDescent="0.25">
      <c r="A21" s="1">
        <v>2</v>
      </c>
      <c r="B21" s="15" t="s">
        <v>26</v>
      </c>
      <c r="C21" s="16" t="s">
        <v>31</v>
      </c>
      <c r="D21" s="17" t="s">
        <v>15</v>
      </c>
      <c r="E21" s="2" t="s">
        <v>10</v>
      </c>
      <c r="F21" s="2">
        <v>5673</v>
      </c>
      <c r="G21" s="3">
        <v>1468</v>
      </c>
      <c r="H21" s="38"/>
      <c r="I21" s="39"/>
      <c r="J21" s="40"/>
    </row>
    <row r="22" spans="1:10" s="32" customFormat="1" ht="12.75" x14ac:dyDescent="0.25">
      <c r="A22" s="1">
        <v>3</v>
      </c>
      <c r="B22" s="15" t="s">
        <v>26</v>
      </c>
      <c r="C22" s="16" t="s">
        <v>31</v>
      </c>
      <c r="D22" s="17" t="s">
        <v>16</v>
      </c>
      <c r="E22" s="2" t="s">
        <v>11</v>
      </c>
      <c r="F22" s="2">
        <v>3761</v>
      </c>
      <c r="G22" s="3">
        <v>1522.8</v>
      </c>
      <c r="H22" s="38"/>
      <c r="I22" s="39"/>
      <c r="J22" s="40"/>
    </row>
    <row r="23" spans="1:10" s="32" customFormat="1" ht="12.75" x14ac:dyDescent="0.25">
      <c r="A23" s="1">
        <v>4</v>
      </c>
      <c r="B23" s="15" t="s">
        <v>26</v>
      </c>
      <c r="C23" s="16" t="s">
        <v>31</v>
      </c>
      <c r="D23" s="17" t="s">
        <v>17</v>
      </c>
      <c r="E23" s="2" t="s">
        <v>12</v>
      </c>
      <c r="F23" s="2">
        <v>5671</v>
      </c>
      <c r="G23" s="3">
        <v>3390.7</v>
      </c>
      <c r="H23" s="38"/>
      <c r="I23" s="39"/>
      <c r="J23" s="40"/>
    </row>
    <row r="24" spans="1:10" s="32" customFormat="1" ht="12.75" x14ac:dyDescent="0.25">
      <c r="A24" s="1">
        <v>5</v>
      </c>
      <c r="B24" s="15" t="s">
        <v>26</v>
      </c>
      <c r="C24" s="16" t="s">
        <v>31</v>
      </c>
      <c r="D24" s="17" t="s">
        <v>18</v>
      </c>
      <c r="E24" s="2" t="s">
        <v>13</v>
      </c>
      <c r="F24" s="2">
        <v>5670</v>
      </c>
      <c r="G24" s="3">
        <v>660.9</v>
      </c>
      <c r="H24" s="38"/>
      <c r="I24" s="39"/>
      <c r="J24" s="40"/>
    </row>
    <row r="25" spans="1:10" s="32" customFormat="1" ht="12.75" x14ac:dyDescent="0.25">
      <c r="A25" s="1">
        <v>6</v>
      </c>
      <c r="B25" s="15" t="s">
        <v>26</v>
      </c>
      <c r="C25" s="16" t="s">
        <v>31</v>
      </c>
      <c r="D25" s="17" t="s">
        <v>17</v>
      </c>
      <c r="E25" s="2" t="s">
        <v>14</v>
      </c>
      <c r="F25" s="2">
        <v>3761</v>
      </c>
      <c r="G25" s="3">
        <v>5424.5</v>
      </c>
      <c r="H25" s="38"/>
      <c r="I25" s="39"/>
      <c r="J25" s="40"/>
    </row>
    <row r="26" spans="1:10" s="32" customFormat="1" ht="25.5" x14ac:dyDescent="0.25">
      <c r="A26" s="1">
        <v>7</v>
      </c>
      <c r="B26" s="15" t="s">
        <v>26</v>
      </c>
      <c r="C26" s="16" t="s">
        <v>31</v>
      </c>
      <c r="D26" s="17" t="s">
        <v>8</v>
      </c>
      <c r="E26" s="2" t="s">
        <v>19</v>
      </c>
      <c r="F26" s="2">
        <v>5669</v>
      </c>
      <c r="G26" s="3">
        <v>2407.1</v>
      </c>
      <c r="H26" s="38"/>
      <c r="I26" s="39"/>
      <c r="J26" s="40"/>
    </row>
    <row r="27" spans="1:10" s="32" customFormat="1" ht="12.75" x14ac:dyDescent="0.25">
      <c r="A27" s="1">
        <v>8</v>
      </c>
      <c r="B27" s="15" t="s">
        <v>26</v>
      </c>
      <c r="C27" s="16" t="s">
        <v>31</v>
      </c>
      <c r="D27" s="17" t="s">
        <v>20</v>
      </c>
      <c r="E27" s="2" t="s">
        <v>21</v>
      </c>
      <c r="F27" s="2">
        <v>5675</v>
      </c>
      <c r="G27" s="3">
        <v>170.8</v>
      </c>
      <c r="H27" s="38"/>
      <c r="I27" s="39"/>
      <c r="J27" s="40"/>
    </row>
    <row r="28" spans="1:10" s="32" customFormat="1" ht="12.75" x14ac:dyDescent="0.25">
      <c r="A28" s="1">
        <v>9</v>
      </c>
      <c r="B28" s="15" t="s">
        <v>26</v>
      </c>
      <c r="C28" s="16" t="s">
        <v>31</v>
      </c>
      <c r="D28" s="17" t="s">
        <v>22</v>
      </c>
      <c r="E28" s="2" t="s">
        <v>23</v>
      </c>
      <c r="F28" s="2">
        <v>5674</v>
      </c>
      <c r="G28" s="3">
        <v>725.3</v>
      </c>
      <c r="H28" s="38"/>
      <c r="I28" s="39"/>
      <c r="J28" s="40"/>
    </row>
    <row r="29" spans="1:10" s="32" customFormat="1" ht="25.5" x14ac:dyDescent="0.25">
      <c r="A29" s="1">
        <v>10</v>
      </c>
      <c r="B29" s="15" t="s">
        <v>26</v>
      </c>
      <c r="C29" s="16" t="s">
        <v>31</v>
      </c>
      <c r="D29" s="17" t="s">
        <v>8</v>
      </c>
      <c r="E29" s="2" t="s">
        <v>24</v>
      </c>
      <c r="F29" s="2">
        <v>5671</v>
      </c>
      <c r="G29" s="3">
        <v>152.5</v>
      </c>
      <c r="H29" s="38"/>
      <c r="I29" s="39"/>
      <c r="J29" s="40"/>
    </row>
    <row r="30" spans="1:10" s="32" customFormat="1" ht="25.5" x14ac:dyDescent="0.25">
      <c r="A30" s="1">
        <v>11</v>
      </c>
      <c r="B30" s="15" t="s">
        <v>26</v>
      </c>
      <c r="C30" s="16" t="s">
        <v>31</v>
      </c>
      <c r="D30" s="17" t="s">
        <v>8</v>
      </c>
      <c r="E30" s="2" t="s">
        <v>25</v>
      </c>
      <c r="F30" s="2">
        <v>5672</v>
      </c>
      <c r="G30" s="3">
        <v>1544.5</v>
      </c>
      <c r="H30" s="38"/>
      <c r="I30" s="39"/>
      <c r="J30" s="40"/>
    </row>
    <row r="31" spans="1:10" s="32" customFormat="1" ht="12.75" x14ac:dyDescent="0.25">
      <c r="A31" s="4" t="s">
        <v>34</v>
      </c>
      <c r="B31" s="16"/>
      <c r="C31" s="16"/>
      <c r="D31" s="17"/>
      <c r="E31" s="2"/>
      <c r="F31" s="2"/>
      <c r="G31" s="5"/>
      <c r="H31" s="38">
        <f t="shared" ref="H31:J31" si="0">SUM(H20:H30)</f>
        <v>0</v>
      </c>
      <c r="I31" s="39">
        <f t="shared" si="0"/>
        <v>0</v>
      </c>
      <c r="J31" s="40">
        <f t="shared" si="0"/>
        <v>0</v>
      </c>
    </row>
    <row r="32" spans="1:10" s="32" customFormat="1" ht="25.5" x14ac:dyDescent="0.25">
      <c r="A32" s="6">
        <v>12</v>
      </c>
      <c r="B32" s="18" t="s">
        <v>29</v>
      </c>
      <c r="C32" s="18" t="s">
        <v>30</v>
      </c>
      <c r="D32" s="19" t="s">
        <v>8</v>
      </c>
      <c r="E32" s="7" t="s">
        <v>4</v>
      </c>
      <c r="F32" s="7">
        <v>1588</v>
      </c>
      <c r="G32" s="8">
        <v>6641</v>
      </c>
      <c r="H32" s="41"/>
      <c r="I32" s="42"/>
      <c r="J32" s="43"/>
    </row>
    <row r="33" spans="1:10" s="32" customFormat="1" ht="25.5" x14ac:dyDescent="0.25">
      <c r="A33" s="6">
        <v>13</v>
      </c>
      <c r="B33" s="18" t="s">
        <v>29</v>
      </c>
      <c r="C33" s="18" t="s">
        <v>30</v>
      </c>
      <c r="D33" s="19" t="s">
        <v>15</v>
      </c>
      <c r="E33" s="7" t="s">
        <v>3</v>
      </c>
      <c r="F33" s="7">
        <v>8213</v>
      </c>
      <c r="G33" s="8">
        <v>3779</v>
      </c>
      <c r="H33" s="41"/>
      <c r="I33" s="42"/>
      <c r="J33" s="43"/>
    </row>
    <row r="34" spans="1:10" s="32" customFormat="1" ht="12.75" x14ac:dyDescent="0.25">
      <c r="A34" s="6">
        <v>14</v>
      </c>
      <c r="B34" s="18" t="s">
        <v>32</v>
      </c>
      <c r="C34" s="18" t="s">
        <v>33</v>
      </c>
      <c r="D34" s="19" t="s">
        <v>22</v>
      </c>
      <c r="E34" s="7" t="s">
        <v>5</v>
      </c>
      <c r="F34" s="7">
        <v>8214</v>
      </c>
      <c r="G34" s="8">
        <v>2139.1</v>
      </c>
      <c r="H34" s="41"/>
      <c r="I34" s="42"/>
      <c r="J34" s="43"/>
    </row>
    <row r="35" spans="1:10" s="32" customFormat="1" ht="12.75" x14ac:dyDescent="0.25">
      <c r="A35" s="9" t="s">
        <v>35</v>
      </c>
      <c r="B35" s="18"/>
      <c r="C35" s="18"/>
      <c r="D35" s="19"/>
      <c r="E35" s="7"/>
      <c r="F35" s="7"/>
      <c r="G35" s="10"/>
      <c r="H35" s="41">
        <f t="shared" ref="H35:J35" si="1">SUM(H32:H34)</f>
        <v>0</v>
      </c>
      <c r="I35" s="44">
        <f t="shared" si="1"/>
        <v>0</v>
      </c>
      <c r="J35" s="43">
        <f t="shared" si="1"/>
        <v>0</v>
      </c>
    </row>
    <row r="36" spans="1:10" s="32" customFormat="1" ht="12.75" x14ac:dyDescent="0.25">
      <c r="A36" s="11">
        <v>15</v>
      </c>
      <c r="B36" s="20" t="s">
        <v>32</v>
      </c>
      <c r="C36" s="21" t="s">
        <v>37</v>
      </c>
      <c r="D36" s="21" t="s">
        <v>17</v>
      </c>
      <c r="E36" s="12" t="s">
        <v>9</v>
      </c>
      <c r="F36" s="12">
        <v>758</v>
      </c>
      <c r="G36" s="13">
        <v>4976</v>
      </c>
      <c r="H36" s="45"/>
      <c r="I36" s="46"/>
      <c r="J36" s="47"/>
    </row>
    <row r="37" spans="1:10" s="32" customFormat="1" ht="12.75" x14ac:dyDescent="0.25">
      <c r="A37" s="11">
        <v>16</v>
      </c>
      <c r="B37" s="20" t="s">
        <v>32</v>
      </c>
      <c r="C37" s="21" t="s">
        <v>38</v>
      </c>
      <c r="D37" s="21" t="s">
        <v>40</v>
      </c>
      <c r="E37" s="12" t="s">
        <v>9</v>
      </c>
      <c r="F37" s="12">
        <v>341</v>
      </c>
      <c r="G37" s="13">
        <v>3197.05</v>
      </c>
      <c r="H37" s="45"/>
      <c r="I37" s="46"/>
      <c r="J37" s="47"/>
    </row>
    <row r="38" spans="1:10" s="32" customFormat="1" ht="12.75" x14ac:dyDescent="0.25">
      <c r="A38" s="14" t="s">
        <v>36</v>
      </c>
      <c r="B38" s="22"/>
      <c r="C38" s="22"/>
      <c r="D38" s="23"/>
      <c r="E38" s="12"/>
      <c r="F38" s="12"/>
      <c r="G38" s="13"/>
      <c r="H38" s="45">
        <f t="shared" ref="H38:J38" si="2">SUM(H36:H37)</f>
        <v>0</v>
      </c>
      <c r="I38" s="48">
        <f t="shared" si="2"/>
        <v>0</v>
      </c>
      <c r="J38" s="47">
        <f t="shared" si="2"/>
        <v>0</v>
      </c>
    </row>
    <row r="39" spans="1:10" s="32" customFormat="1" ht="13.5" thickBot="1" x14ac:dyDescent="0.3">
      <c r="A39" s="58" t="s">
        <v>64</v>
      </c>
      <c r="B39" s="59"/>
      <c r="C39" s="59"/>
      <c r="D39" s="59"/>
      <c r="E39" s="59"/>
      <c r="F39" s="59"/>
      <c r="G39" s="60"/>
      <c r="H39" s="49">
        <f t="shared" ref="H39:J39" si="3">SUM(H20:H38)-H31-H35-H38</f>
        <v>0</v>
      </c>
      <c r="I39" s="50">
        <f t="shared" si="3"/>
        <v>0</v>
      </c>
      <c r="J39" s="51">
        <f t="shared" si="3"/>
        <v>0</v>
      </c>
    </row>
    <row r="41" spans="1:10" ht="15" x14ac:dyDescent="0.25">
      <c r="A41" s="52" t="s">
        <v>54</v>
      </c>
      <c r="B41" s="52"/>
      <c r="C41" s="52"/>
      <c r="D41" s="52"/>
      <c r="E41" s="52"/>
      <c r="F41" s="52"/>
      <c r="G41" s="52"/>
      <c r="H41" s="52"/>
      <c r="I41" s="52"/>
      <c r="J41" s="52"/>
    </row>
    <row r="43" spans="1:10" ht="15" x14ac:dyDescent="0.25">
      <c r="A43" s="52" t="s">
        <v>55</v>
      </c>
      <c r="B43" s="52"/>
      <c r="C43" s="52"/>
      <c r="D43" s="52"/>
      <c r="E43" s="52"/>
      <c r="F43" s="52"/>
      <c r="G43" s="52"/>
      <c r="H43" s="52"/>
      <c r="I43" s="52"/>
      <c r="J43" s="52"/>
    </row>
    <row r="45" spans="1:10" ht="51.75" customHeight="1" x14ac:dyDescent="0.25">
      <c r="A45" s="54" t="s">
        <v>61</v>
      </c>
      <c r="B45" s="54"/>
      <c r="C45" s="54"/>
      <c r="D45" s="54"/>
      <c r="E45" s="54"/>
      <c r="F45" s="54"/>
      <c r="G45" s="54"/>
      <c r="H45" s="54"/>
      <c r="I45" s="54"/>
      <c r="J45" s="54"/>
    </row>
    <row r="47" spans="1:10" x14ac:dyDescent="0.25">
      <c r="B47" s="25" t="s">
        <v>56</v>
      </c>
      <c r="H47" s="53" t="s">
        <v>58</v>
      </c>
      <c r="I47" s="53"/>
      <c r="J47" s="53"/>
    </row>
    <row r="48" spans="1:10" x14ac:dyDescent="0.25">
      <c r="H48" s="53" t="s">
        <v>59</v>
      </c>
      <c r="I48" s="53"/>
      <c r="J48" s="53"/>
    </row>
    <row r="49" spans="8:10" x14ac:dyDescent="0.25">
      <c r="H49" s="53" t="s">
        <v>60</v>
      </c>
      <c r="I49" s="53"/>
      <c r="J49" s="53"/>
    </row>
  </sheetData>
  <protectedRanges>
    <protectedRange sqref="F19:G19 A19:C19" name="Range1_5"/>
    <protectedRange sqref="D19:E19" name="Range1_2_2"/>
    <protectedRange sqref="A20:B38 C20:G38" name="Range1_3_2"/>
  </protectedRanges>
  <mergeCells count="10">
    <mergeCell ref="A1:J1"/>
    <mergeCell ref="A5:J5"/>
    <mergeCell ref="A3:J3"/>
    <mergeCell ref="A39:G39"/>
    <mergeCell ref="A41:J41"/>
    <mergeCell ref="A43:J43"/>
    <mergeCell ref="H47:J47"/>
    <mergeCell ref="H48:J48"/>
    <mergeCell ref="H49:J49"/>
    <mergeCell ref="A45:J45"/>
  </mergeCells>
  <printOptions horizontalCentered="1"/>
  <pageMargins left="0.25" right="0.25" top="0.36458333333333331" bottom="0.5" header="0.3" footer="0.3"/>
  <pageSetup paperSize="9" scale="65" orientation="landscape" r:id="rId1"/>
  <headerFooter>
    <oddFooter>&amp;L&amp;D&amp;C&amp;A&amp;RStrana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text="CP PHZ EA 16 budov BBSK 220602" edit="true"/>
    <f:field ref="objsubject" par="" text="" edit="true"/>
    <f:field ref="objcreatedby" par="" text="Šipula, Juraj, Ing."/>
    <f:field ref="objcreatedat" par="" date="2022-06-03T12:46:30" text="3. 6. 2022 12:46:30"/>
    <f:field ref="objchangedby" par="" text="Šipula, Juraj, Ing."/>
    <f:field ref="objmodifiedat" par="" date="2022-06-03T12:46:32" text="3. 6. 2022 12:46:32"/>
    <f:field ref="doc_FSCFOLIO_1_1001_FieldDocumentNumber" par="" text=""/>
    <f:field ref="doc_FSCFOLIO_1_1001_FieldSubject" par="" text=""/>
    <f:field ref="FSCFOLIO_1_1001_FieldCurrentUser" par="" text="JUDr. Ivana Mesiariková"/>
    <f:field ref="CCAPRECONFIG_15_1001_Objektname" par="" text="CP PHZ EA 16 budov BBSK 220602"/>
  </f:record>
  <f:display par="" text="General">
    <f:field ref="objname" text="Meno"/>
    <f:field ref="objsubject" text="Vec"/>
    <f:field ref="objcreatedby" text="Vytvoril"/>
    <f:field ref="objcreatedat" text="Vytvorené deň/hodina"/>
    <f:field ref="objchangedby" text="Poslednú zmenu urobil"/>
    <f:field ref="objmodifiedat" text="Posledná zmena deň/hodina"/>
    <f:field ref="FSCFOLIO_1_1001_FieldCurrentUser" text="Aktuálny používateľ"/>
    <f:field ref="CCAPRECONFIG_15_1001_Objektname" text="Meno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EA 16 budov BBSK 220527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ENAS</dc:creator>
  <cp:lastModifiedBy>Debnárová Monika</cp:lastModifiedBy>
  <cp:lastPrinted>2022-06-21T10:22:28Z</cp:lastPrinted>
  <dcterms:created xsi:type="dcterms:W3CDTF">2019-09-26T09:16:57Z</dcterms:created>
  <dcterms:modified xsi:type="dcterms:W3CDTF">2022-08-03T12:09:58Z</dcterms:modified>
</cp:coreProperties>
</file>