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2/51. Poľnohospodárske družstvo Liptovská osada/"/>
    </mc:Choice>
  </mc:AlternateContent>
  <xr:revisionPtr revIDLastSave="0" documentId="13_ncr:1_{5E8C7D5A-EBAC-D048-9A9E-6D02CA24DDC9}" xr6:coauthVersionLast="47" xr6:coauthVersionMax="47" xr10:uidLastSave="{00000000-0000-0000-0000-000000000000}"/>
  <bookViews>
    <workbookView xWindow="9700" yWindow="500" windowWidth="28800" windowHeight="16360" xr2:uid="{00000000-000D-0000-FFFF-FFFF00000000}"/>
  </bookViews>
  <sheets>
    <sheet name="Kotol, pelet. linka,sušireň" sheetId="4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/>
  <c r="G16" i="4"/>
  <c r="G28" i="4"/>
</calcChain>
</file>

<file path=xl/sharedStrings.xml><?xml version="1.0" encoding="utf-8"?>
<sst xmlns="http://schemas.openxmlformats.org/spreadsheetml/2006/main" count="91" uniqueCount="67">
  <si>
    <t>Parameter</t>
  </si>
  <si>
    <t>MJ</t>
  </si>
  <si>
    <t>Požadovaná hodnota</t>
  </si>
  <si>
    <t>Cena v EUR bez DPH</t>
  </si>
  <si>
    <t xml:space="preserve">Suma spolu </t>
  </si>
  <si>
    <r>
      <t>Obchodné meno, sídlo a</t>
    </r>
    <r>
      <rPr>
        <b/>
        <sz val="10"/>
        <color theme="1"/>
        <rFont val="Calibri"/>
        <family val="2"/>
        <scheme val="minor"/>
      </rPr>
      <t xml:space="preserve"> kontakt (email a tel. č) </t>
    </r>
    <r>
      <rPr>
        <sz val="10"/>
        <color theme="1"/>
        <rFont val="Calibri"/>
        <family val="2"/>
        <scheme val="minor"/>
      </rPr>
      <t xml:space="preserve">na predkladateľa ponuky: </t>
    </r>
  </si>
  <si>
    <t xml:space="preserve">Čestne prehlasujeme, že akceptujeme všetky požiadavky zadávateľa a tieto požiadavky sme zahrnuli do predloženej cenovej ponuky. </t>
  </si>
  <si>
    <t xml:space="preserve">Potvrdzujeme, že vypracovaná cenová ponuka zodpovedá cenám obvyklým v danom mieste a čase. </t>
  </si>
  <si>
    <t xml:space="preserve">    Pečiatka + podpis</t>
  </si>
  <si>
    <t>áno</t>
  </si>
  <si>
    <t>CELOK</t>
  </si>
  <si>
    <t>Dátum a miesto  vypracovania cenovej ponuky:</t>
  </si>
  <si>
    <t>doprava do sídla kupujúceho</t>
  </si>
  <si>
    <t>kW</t>
  </si>
  <si>
    <t>m</t>
  </si>
  <si>
    <t>Typové označenie:</t>
  </si>
  <si>
    <t>Obchodné meno výrobcu:</t>
  </si>
  <si>
    <r>
      <t xml:space="preserve">Hodnota parametra predkladateľa ponuky
</t>
    </r>
    <r>
      <rPr>
        <b/>
        <sz val="10"/>
        <color rgb="FFFF0000"/>
        <rFont val="Calibri"/>
        <family val="2"/>
        <charset val="238"/>
        <scheme val="minor"/>
      </rPr>
      <t>Uviesť konkrétny opis/vlastnosť, schopnosť.., v prípade číselnej hodnoty uviesť jej skutočnosť</t>
    </r>
  </si>
  <si>
    <t xml:space="preserve">značka  a typové označenie </t>
  </si>
  <si>
    <t>Poľnohospodárske družstvo Liptovská osada
Liptovská osada 034 73
IČO: 31624821</t>
  </si>
  <si>
    <t>Kotol - 1 ks</t>
  </si>
  <si>
    <t>Kotol na biomasu</t>
  </si>
  <si>
    <t xml:space="preserve">Automatický teplovodný kotol </t>
  </si>
  <si>
    <t xml:space="preserve">min. 150 </t>
  </si>
  <si>
    <t xml:space="preserve">Palivový šnek komplet </t>
  </si>
  <si>
    <t>min.5 m</t>
  </si>
  <si>
    <t>Systém odvodu spalín</t>
  </si>
  <si>
    <t xml:space="preserve">áno	</t>
  </si>
  <si>
    <t>kotlové okruhy</t>
  </si>
  <si>
    <t xml:space="preserve">TVZ výmenník 150 kW </t>
  </si>
  <si>
    <t>Dodávka a montáž potrubí</t>
  </si>
  <si>
    <t>založenie technológie na miesto určenia, elektromontáž, uvedenie do prevádzky, vykurovacia skúška</t>
  </si>
  <si>
    <t>1 celok</t>
  </si>
  <si>
    <t>SPOLU</t>
  </si>
  <si>
    <t>Sušiaci systém - 1 ks</t>
  </si>
  <si>
    <t>inštalovaný tepelný výkon</t>
  </si>
  <si>
    <t>min. 95- min.100/min.3</t>
  </si>
  <si>
    <t xml:space="preserve">teplá voda teplota/tlak </t>
  </si>
  <si>
    <t xml:space="preserve">min. množstvo vody </t>
  </si>
  <si>
    <t>l/s</t>
  </si>
  <si>
    <t>min. 1,9</t>
  </si>
  <si>
    <t xml:space="preserve">inštalovaný elektrický príkon </t>
  </si>
  <si>
    <t xml:space="preserve">min. 14 </t>
  </si>
  <si>
    <t xml:space="preserve">sušiaci výkon je závislý od druhu vlhkého materiálu </t>
  </si>
  <si>
    <t xml:space="preserve">max. 150 </t>
  </si>
  <si>
    <t>kg/hod.</t>
  </si>
  <si>
    <t>vlhkosť sušeného materiálu vstup/výstup 70/20 %</t>
  </si>
  <si>
    <t>Zdroj tepla – teplovzdušný kotol</t>
  </si>
  <si>
    <t>Nízov zákazky: Kotol, peletovacia linka a sušiaci systém</t>
  </si>
  <si>
    <t xml:space="preserve">1 celok	</t>
  </si>
  <si>
    <t>Sídlo kupujúceho:</t>
  </si>
  <si>
    <t>°C/Bar</t>
  </si>
  <si>
    <t>Peletovacia linka - 1 ks</t>
  </si>
  <si>
    <t xml:space="preserve">Elektrický príkon </t>
  </si>
  <si>
    <t xml:space="preserve">Kapacita </t>
  </si>
  <si>
    <t>Zásobník s dopravníkom - 1 ks</t>
  </si>
  <si>
    <t>Kladivková drvička - 1ks</t>
  </si>
  <si>
    <t>Medzisásobník s odsávaním -1ks</t>
  </si>
  <si>
    <t>Kondicioner -1ks</t>
  </si>
  <si>
    <t>Chladiaca vaňa -1ks</t>
  </si>
  <si>
    <t>Vibračná triedička -1ks</t>
  </si>
  <si>
    <t>Systém riadenia a ovládania -1ks</t>
  </si>
  <si>
    <t>min. 90 až min. 300</t>
  </si>
  <si>
    <t>kg/h</t>
  </si>
  <si>
    <t>Kontajner - 1 ks</t>
  </si>
  <si>
    <t>min.9xmin.2,5</t>
  </si>
  <si>
    <t>min.23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</si>
</sst>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* #,##0.00_)\ [$€-1]_ ;_ * \(#,##0.00\)\ [$€-1]_ ;_ * &quot;-&quot;??_)\ [$€-1]_ ;_ @_ 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3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3" fillId="3" borderId="0" xfId="0" applyFont="1" applyFill="1" applyAlignment="1">
      <alignment vertical="center"/>
    </xf>
    <xf numFmtId="14" fontId="3" fillId="3" borderId="0" xfId="0" applyNumberFormat="1" applyFont="1" applyFill="1" applyAlignment="1">
      <alignment vertical="center"/>
    </xf>
    <xf numFmtId="0" fontId="3" fillId="3" borderId="0" xfId="0" applyFont="1" applyFill="1"/>
    <xf numFmtId="14" fontId="3" fillId="3" borderId="0" xfId="0" applyNumberFormat="1" applyFont="1" applyFill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/>
    <xf numFmtId="0" fontId="1" fillId="5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3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8" fillId="6" borderId="12" xfId="0" applyNumberFormat="1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3" borderId="0" xfId="1" applyFill="1" applyBorder="1" applyAlignment="1">
      <alignment horizontal="right" vertical="center"/>
    </xf>
    <xf numFmtId="0" fontId="5" fillId="3" borderId="4" xfId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5" borderId="2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3" fontId="8" fillId="6" borderId="11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18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65" fontId="0" fillId="0" borderId="0" xfId="0" applyNumberFormat="1"/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5" fontId="8" fillId="5" borderId="15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9" borderId="17" xfId="0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horizontal="left" vertical="center" wrapText="1"/>
    </xf>
    <xf numFmtId="0" fontId="9" fillId="9" borderId="22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vertical="center" wrapText="1"/>
    </xf>
    <xf numFmtId="0" fontId="9" fillId="9" borderId="14" xfId="0" applyFont="1" applyFill="1" applyBorder="1" applyAlignment="1">
      <alignment horizontal="left" vertical="center" wrapText="1"/>
    </xf>
    <xf numFmtId="0" fontId="9" fillId="9" borderId="24" xfId="0" applyFont="1" applyFill="1" applyBorder="1" applyAlignment="1">
      <alignment horizontal="left" vertical="center" wrapText="1"/>
    </xf>
    <xf numFmtId="0" fontId="9" fillId="9" borderId="15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5" fontId="8" fillId="5" borderId="25" xfId="0" applyNumberFormat="1" applyFont="1" applyFill="1" applyBorder="1" applyAlignment="1">
      <alignment horizontal="center" vertical="center" wrapText="1"/>
    </xf>
    <xf numFmtId="165" fontId="8" fillId="5" borderId="6" xfId="0" applyNumberFormat="1" applyFont="1" applyFill="1" applyBorder="1" applyAlignment="1">
      <alignment horizontal="center" vertical="center" wrapText="1"/>
    </xf>
    <xf numFmtId="165" fontId="8" fillId="5" borderId="26" xfId="0" applyNumberFormat="1" applyFont="1" applyFill="1" applyBorder="1" applyAlignment="1">
      <alignment horizontal="center" vertical="center" wrapText="1"/>
    </xf>
    <xf numFmtId="0" fontId="9" fillId="9" borderId="22" xfId="0" applyNumberFormat="1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7" borderId="3" xfId="0" applyNumberFormat="1" applyFont="1" applyFill="1" applyBorder="1" applyAlignment="1">
      <alignment horizontal="righ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92EE-15EC-7E4E-9DE7-4E54B27F9E26}">
  <dimension ref="A1:J53"/>
  <sheetViews>
    <sheetView tabSelected="1" zoomScale="89" zoomScaleNormal="89" workbookViewId="0">
      <selection activeCell="B21" sqref="B21"/>
    </sheetView>
  </sheetViews>
  <sheetFormatPr baseColWidth="10" defaultColWidth="11.5" defaultRowHeight="15" x14ac:dyDescent="0.2"/>
  <cols>
    <col min="1" max="1" width="20.33203125" customWidth="1"/>
    <col min="2" max="2" width="38.83203125" customWidth="1"/>
    <col min="3" max="3" width="20.1640625" customWidth="1"/>
    <col min="4" max="4" width="17.5" customWidth="1"/>
    <col min="5" max="5" width="37.5" customWidth="1"/>
    <col min="6" max="6" width="28" customWidth="1"/>
    <col min="7" max="7" width="28" style="17" customWidth="1"/>
  </cols>
  <sheetData>
    <row r="1" spans="1:7" s="17" customFormat="1" ht="48" x14ac:dyDescent="0.2">
      <c r="A1" s="42" t="s">
        <v>50</v>
      </c>
      <c r="B1" s="42" t="s">
        <v>19</v>
      </c>
    </row>
    <row r="2" spans="1:7" s="17" customFormat="1" x14ac:dyDescent="0.2">
      <c r="A2" s="36" t="s">
        <v>48</v>
      </c>
      <c r="B2" s="36"/>
      <c r="C2" s="36"/>
      <c r="D2" s="36"/>
    </row>
    <row r="3" spans="1:7" s="17" customFormat="1" x14ac:dyDescent="0.2"/>
    <row r="4" spans="1:7" ht="30" customHeight="1" x14ac:dyDescent="0.2">
      <c r="A4" s="37"/>
      <c r="B4" s="38"/>
      <c r="C4" s="38"/>
      <c r="D4" s="38"/>
      <c r="E4" s="38"/>
      <c r="F4" s="38"/>
      <c r="G4"/>
    </row>
    <row r="5" spans="1:7" s="17" customFormat="1" ht="30" customHeight="1" thickBot="1" x14ac:dyDescent="0.25">
      <c r="A5" s="38"/>
      <c r="B5" s="39"/>
      <c r="C5" s="39"/>
      <c r="D5" s="39"/>
      <c r="E5" s="39"/>
      <c r="F5" s="39"/>
    </row>
    <row r="6" spans="1:7" ht="46" thickBot="1" x14ac:dyDescent="0.25">
      <c r="A6" s="57" t="s">
        <v>10</v>
      </c>
      <c r="B6" s="15" t="s">
        <v>0</v>
      </c>
      <c r="C6" s="16" t="s">
        <v>2</v>
      </c>
      <c r="D6" s="16" t="s">
        <v>1</v>
      </c>
      <c r="E6" s="19" t="s">
        <v>17</v>
      </c>
      <c r="F6" s="29" t="s">
        <v>18</v>
      </c>
      <c r="G6" s="18" t="s">
        <v>3</v>
      </c>
    </row>
    <row r="7" spans="1:7" s="17" customFormat="1" ht="16" x14ac:dyDescent="0.2">
      <c r="A7" s="46" t="s">
        <v>20</v>
      </c>
      <c r="B7" s="54" t="s">
        <v>21</v>
      </c>
      <c r="C7" s="40" t="s">
        <v>9</v>
      </c>
      <c r="D7" s="41"/>
      <c r="E7" s="21"/>
      <c r="F7" s="51"/>
      <c r="G7" s="48"/>
    </row>
    <row r="8" spans="1:7" s="17" customFormat="1" ht="16" x14ac:dyDescent="0.2">
      <c r="A8" s="58"/>
      <c r="B8" s="55" t="s">
        <v>22</v>
      </c>
      <c r="C8" s="13" t="s">
        <v>23</v>
      </c>
      <c r="D8" s="13" t="s">
        <v>13</v>
      </c>
      <c r="E8" s="21"/>
      <c r="F8" s="52"/>
      <c r="G8" s="49"/>
    </row>
    <row r="9" spans="1:7" s="17" customFormat="1" ht="16" x14ac:dyDescent="0.2">
      <c r="A9" s="58"/>
      <c r="B9" s="55" t="s">
        <v>24</v>
      </c>
      <c r="C9" s="13" t="s">
        <v>25</v>
      </c>
      <c r="D9" s="13" t="s">
        <v>14</v>
      </c>
      <c r="E9" s="20"/>
      <c r="F9" s="52"/>
      <c r="G9" s="49"/>
    </row>
    <row r="10" spans="1:7" s="17" customFormat="1" ht="16" x14ac:dyDescent="0.2">
      <c r="A10" s="58"/>
      <c r="B10" s="56" t="s">
        <v>26</v>
      </c>
      <c r="C10" s="40" t="s">
        <v>27</v>
      </c>
      <c r="D10" s="41"/>
      <c r="E10" s="20"/>
      <c r="F10" s="52"/>
      <c r="G10" s="49"/>
    </row>
    <row r="11" spans="1:7" s="17" customFormat="1" ht="16" x14ac:dyDescent="0.2">
      <c r="A11" s="58"/>
      <c r="B11" s="56" t="s">
        <v>30</v>
      </c>
      <c r="C11" s="40" t="s">
        <v>27</v>
      </c>
      <c r="D11" s="41"/>
      <c r="E11" s="20"/>
      <c r="F11" s="52"/>
      <c r="G11" s="49"/>
    </row>
    <row r="12" spans="1:7" s="17" customFormat="1" ht="16" x14ac:dyDescent="0.2">
      <c r="A12" s="58"/>
      <c r="B12" s="56" t="s">
        <v>29</v>
      </c>
      <c r="C12" s="13" t="s">
        <v>23</v>
      </c>
      <c r="D12" s="13" t="s">
        <v>13</v>
      </c>
      <c r="E12" s="20"/>
      <c r="F12" s="52"/>
      <c r="G12" s="49"/>
    </row>
    <row r="13" spans="1:7" s="17" customFormat="1" ht="16" x14ac:dyDescent="0.2">
      <c r="A13" s="58"/>
      <c r="B13" s="56" t="s">
        <v>28</v>
      </c>
      <c r="C13" s="40" t="s">
        <v>27</v>
      </c>
      <c r="D13" s="41"/>
      <c r="E13" s="20"/>
      <c r="F13" s="52"/>
      <c r="G13" s="49"/>
    </row>
    <row r="14" spans="1:7" s="17" customFormat="1" ht="48" x14ac:dyDescent="0.2">
      <c r="A14" s="58"/>
      <c r="B14" s="56" t="s">
        <v>31</v>
      </c>
      <c r="C14" s="40" t="s">
        <v>32</v>
      </c>
      <c r="D14" s="41"/>
      <c r="E14" s="20"/>
      <c r="F14" s="52"/>
      <c r="G14" s="50"/>
    </row>
    <row r="15" spans="1:7" s="17" customFormat="1" ht="34" customHeight="1" x14ac:dyDescent="0.2">
      <c r="A15" s="58"/>
      <c r="B15" s="56" t="s">
        <v>12</v>
      </c>
      <c r="C15" s="35" t="s">
        <v>32</v>
      </c>
      <c r="D15" s="35"/>
      <c r="E15" s="20"/>
      <c r="F15" s="53"/>
      <c r="G15" s="43"/>
    </row>
    <row r="16" spans="1:7" s="17" customFormat="1" ht="16" customHeight="1" x14ac:dyDescent="0.2">
      <c r="A16" s="59"/>
      <c r="B16" s="69" t="s">
        <v>33</v>
      </c>
      <c r="C16" s="70"/>
      <c r="D16" s="70"/>
      <c r="E16" s="70"/>
      <c r="F16" s="71"/>
      <c r="G16" s="72">
        <f>G7+G14+G15</f>
        <v>0</v>
      </c>
    </row>
    <row r="17" spans="1:10" s="17" customFormat="1" ht="33" customHeight="1" x14ac:dyDescent="0.2">
      <c r="A17" s="25"/>
      <c r="B17" s="24" t="s">
        <v>55</v>
      </c>
      <c r="C17" s="40" t="s">
        <v>9</v>
      </c>
      <c r="D17" s="41"/>
      <c r="E17" s="28"/>
      <c r="F17" s="51"/>
      <c r="G17" s="74"/>
      <c r="J17" s="60"/>
    </row>
    <row r="18" spans="1:10" s="17" customFormat="1" ht="53" customHeight="1" x14ac:dyDescent="0.2">
      <c r="A18" s="25"/>
      <c r="B18" s="14" t="s">
        <v>56</v>
      </c>
      <c r="C18" s="40" t="s">
        <v>9</v>
      </c>
      <c r="D18" s="41"/>
      <c r="E18" s="20"/>
      <c r="F18" s="52"/>
      <c r="G18" s="75"/>
    </row>
    <row r="19" spans="1:10" s="17" customFormat="1" ht="37" customHeight="1" x14ac:dyDescent="0.2">
      <c r="A19" s="25" t="s">
        <v>52</v>
      </c>
      <c r="B19" s="14" t="s">
        <v>57</v>
      </c>
      <c r="C19" s="40" t="s">
        <v>9</v>
      </c>
      <c r="D19" s="41"/>
      <c r="E19" s="20"/>
      <c r="F19" s="52"/>
      <c r="G19" s="75"/>
    </row>
    <row r="20" spans="1:10" s="17" customFormat="1" ht="31" customHeight="1" x14ac:dyDescent="0.2">
      <c r="A20" s="25"/>
      <c r="B20" s="14" t="s">
        <v>58</v>
      </c>
      <c r="C20" s="40" t="s">
        <v>9</v>
      </c>
      <c r="D20" s="41"/>
      <c r="E20" s="20"/>
      <c r="F20" s="52"/>
      <c r="G20" s="75"/>
    </row>
    <row r="21" spans="1:10" s="17" customFormat="1" ht="33" customHeight="1" x14ac:dyDescent="0.2">
      <c r="A21" s="25"/>
      <c r="B21" s="14" t="s">
        <v>59</v>
      </c>
      <c r="C21" s="40" t="s">
        <v>9</v>
      </c>
      <c r="D21" s="41"/>
      <c r="E21" s="20"/>
      <c r="F21" s="52"/>
      <c r="G21" s="75"/>
    </row>
    <row r="22" spans="1:10" s="17" customFormat="1" ht="33" customHeight="1" x14ac:dyDescent="0.2">
      <c r="A22" s="25"/>
      <c r="B22" s="27" t="s">
        <v>60</v>
      </c>
      <c r="C22" s="40" t="s">
        <v>9</v>
      </c>
      <c r="D22" s="41"/>
      <c r="E22" s="47"/>
      <c r="F22" s="52"/>
      <c r="G22" s="75"/>
    </row>
    <row r="23" spans="1:10" s="17" customFormat="1" ht="33" customHeight="1" x14ac:dyDescent="0.2">
      <c r="A23" s="25"/>
      <c r="B23" s="27" t="s">
        <v>61</v>
      </c>
      <c r="C23" s="40" t="s">
        <v>9</v>
      </c>
      <c r="D23" s="41"/>
      <c r="E23" s="47"/>
      <c r="F23" s="52"/>
      <c r="G23" s="75"/>
    </row>
    <row r="24" spans="1:10" s="17" customFormat="1" ht="33" customHeight="1" x14ac:dyDescent="0.2">
      <c r="A24" s="25"/>
      <c r="B24" s="27" t="s">
        <v>53</v>
      </c>
      <c r="C24" s="31" t="s">
        <v>66</v>
      </c>
      <c r="D24" s="30" t="s">
        <v>13</v>
      </c>
      <c r="E24" s="47"/>
      <c r="F24" s="52"/>
      <c r="G24" s="75"/>
    </row>
    <row r="25" spans="1:10" s="17" customFormat="1" ht="33" customHeight="1" x14ac:dyDescent="0.2">
      <c r="A25" s="25"/>
      <c r="B25" s="27" t="s">
        <v>64</v>
      </c>
      <c r="C25" s="31" t="s">
        <v>65</v>
      </c>
      <c r="D25" s="30" t="s">
        <v>14</v>
      </c>
      <c r="E25" s="47"/>
      <c r="F25" s="52"/>
      <c r="G25" s="75"/>
    </row>
    <row r="26" spans="1:10" s="17" customFormat="1" ht="33" customHeight="1" x14ac:dyDescent="0.2">
      <c r="A26" s="25"/>
      <c r="B26" s="27" t="s">
        <v>54</v>
      </c>
      <c r="C26" s="64" t="s">
        <v>62</v>
      </c>
      <c r="D26" s="64" t="s">
        <v>63</v>
      </c>
      <c r="E26" s="47"/>
      <c r="F26" s="52"/>
      <c r="G26" s="76"/>
    </row>
    <row r="27" spans="1:10" s="17" customFormat="1" ht="33" customHeight="1" x14ac:dyDescent="0.2">
      <c r="A27" s="25"/>
      <c r="B27" s="14" t="s">
        <v>12</v>
      </c>
      <c r="C27" s="40" t="s">
        <v>49</v>
      </c>
      <c r="D27" s="41"/>
      <c r="E27" s="20"/>
      <c r="F27" s="53"/>
      <c r="G27" s="63"/>
    </row>
    <row r="28" spans="1:10" s="17" customFormat="1" ht="24" customHeight="1" thickBot="1" x14ac:dyDescent="0.25">
      <c r="A28" s="26"/>
      <c r="B28" s="65" t="s">
        <v>33</v>
      </c>
      <c r="C28" s="66"/>
      <c r="D28" s="66"/>
      <c r="E28" s="66"/>
      <c r="F28" s="66"/>
      <c r="G28" s="77">
        <f>G17+G27</f>
        <v>0</v>
      </c>
    </row>
    <row r="29" spans="1:10" s="17" customFormat="1" ht="33" customHeight="1" x14ac:dyDescent="0.2">
      <c r="A29" s="25"/>
      <c r="B29" s="14" t="s">
        <v>35</v>
      </c>
      <c r="C29" s="31" t="s">
        <v>23</v>
      </c>
      <c r="D29" s="31" t="s">
        <v>13</v>
      </c>
      <c r="E29" s="20"/>
      <c r="F29" s="51"/>
      <c r="G29" s="78"/>
      <c r="J29" s="60"/>
    </row>
    <row r="30" spans="1:10" s="17" customFormat="1" ht="53" customHeight="1" x14ac:dyDescent="0.2">
      <c r="A30" s="25"/>
      <c r="B30" s="14" t="s">
        <v>37</v>
      </c>
      <c r="C30" s="31" t="s">
        <v>36</v>
      </c>
      <c r="D30" s="31" t="s">
        <v>51</v>
      </c>
      <c r="E30" s="20"/>
      <c r="F30" s="52"/>
      <c r="G30" s="79"/>
    </row>
    <row r="31" spans="1:10" s="17" customFormat="1" ht="37" customHeight="1" x14ac:dyDescent="0.2">
      <c r="A31" s="25" t="s">
        <v>34</v>
      </c>
      <c r="B31" s="14" t="s">
        <v>38</v>
      </c>
      <c r="C31" s="23" t="s">
        <v>40</v>
      </c>
      <c r="D31" s="23" t="s">
        <v>39</v>
      </c>
      <c r="E31" s="20"/>
      <c r="F31" s="52"/>
      <c r="G31" s="79"/>
    </row>
    <row r="32" spans="1:10" s="17" customFormat="1" ht="31" customHeight="1" x14ac:dyDescent="0.2">
      <c r="A32" s="25"/>
      <c r="B32" s="14" t="s">
        <v>41</v>
      </c>
      <c r="C32" s="23" t="s">
        <v>42</v>
      </c>
      <c r="D32" s="23" t="s">
        <v>13</v>
      </c>
      <c r="E32" s="20"/>
      <c r="F32" s="52"/>
      <c r="G32" s="79"/>
    </row>
    <row r="33" spans="1:7" s="17" customFormat="1" ht="33" customHeight="1" x14ac:dyDescent="0.2">
      <c r="A33" s="25"/>
      <c r="B33" s="14" t="s">
        <v>43</v>
      </c>
      <c r="C33" s="22" t="s">
        <v>44</v>
      </c>
      <c r="D33" s="23" t="s">
        <v>45</v>
      </c>
      <c r="E33" s="20"/>
      <c r="F33" s="52"/>
      <c r="G33" s="79"/>
    </row>
    <row r="34" spans="1:7" s="17" customFormat="1" ht="33" customHeight="1" x14ac:dyDescent="0.2">
      <c r="A34" s="25"/>
      <c r="B34" s="27" t="s">
        <v>46</v>
      </c>
      <c r="C34" s="40" t="s">
        <v>9</v>
      </c>
      <c r="D34" s="41"/>
      <c r="E34" s="47"/>
      <c r="F34" s="52"/>
      <c r="G34" s="79"/>
    </row>
    <row r="35" spans="1:7" s="17" customFormat="1" ht="33" customHeight="1" x14ac:dyDescent="0.2">
      <c r="A35" s="25"/>
      <c r="B35" s="27" t="s">
        <v>47</v>
      </c>
      <c r="C35" s="40" t="s">
        <v>9</v>
      </c>
      <c r="D35" s="41"/>
      <c r="E35" s="47"/>
      <c r="F35" s="52"/>
      <c r="G35" s="80"/>
    </row>
    <row r="36" spans="1:7" s="17" customFormat="1" ht="33" customHeight="1" thickBot="1" x14ac:dyDescent="0.25">
      <c r="A36" s="25"/>
      <c r="B36" s="14" t="s">
        <v>12</v>
      </c>
      <c r="C36" s="44" t="s">
        <v>49</v>
      </c>
      <c r="D36" s="45"/>
      <c r="E36" s="20"/>
      <c r="F36" s="53"/>
      <c r="G36" s="50"/>
    </row>
    <row r="37" spans="1:7" s="17" customFormat="1" ht="24" customHeight="1" x14ac:dyDescent="0.2">
      <c r="A37" s="25"/>
      <c r="B37" s="65" t="s">
        <v>33</v>
      </c>
      <c r="C37" s="66"/>
      <c r="D37" s="66"/>
      <c r="E37" s="66"/>
      <c r="F37" s="67"/>
      <c r="G37" s="68">
        <f>G29+G36</f>
        <v>0</v>
      </c>
    </row>
    <row r="38" spans="1:7" ht="31" customHeight="1" thickBot="1" x14ac:dyDescent="0.25">
      <c r="A38" s="73" t="s">
        <v>4</v>
      </c>
      <c r="B38" s="73"/>
      <c r="C38" s="73"/>
      <c r="D38" s="73"/>
      <c r="E38" s="73"/>
      <c r="F38" s="73"/>
      <c r="G38" s="82">
        <f>G16+G28+G37</f>
        <v>0</v>
      </c>
    </row>
    <row r="39" spans="1:7" s="17" customFormat="1" ht="31" customHeight="1" thickBot="1" x14ac:dyDescent="0.25">
      <c r="A39" s="61"/>
      <c r="B39" s="61"/>
      <c r="C39" s="61"/>
      <c r="D39" s="61"/>
      <c r="E39" s="61"/>
      <c r="F39" s="62"/>
      <c r="G39" s="81"/>
    </row>
    <row r="40" spans="1:7" ht="25.5" customHeight="1" x14ac:dyDescent="0.2">
      <c r="A40" s="32" t="s">
        <v>5</v>
      </c>
      <c r="B40" s="32"/>
      <c r="C40" s="11"/>
      <c r="D40" s="11"/>
      <c r="E40" s="33"/>
      <c r="F40" s="34"/>
      <c r="G40"/>
    </row>
    <row r="41" spans="1:7" x14ac:dyDescent="0.2">
      <c r="A41" s="3"/>
      <c r="B41" s="4"/>
      <c r="C41" s="8"/>
      <c r="D41" s="8"/>
      <c r="E41" s="5"/>
      <c r="F41" s="5"/>
      <c r="G41" s="5"/>
    </row>
    <row r="42" spans="1:7" x14ac:dyDescent="0.2">
      <c r="A42" s="4" t="s">
        <v>16</v>
      </c>
      <c r="B42" s="1"/>
      <c r="C42" s="11"/>
      <c r="D42" s="9"/>
      <c r="E42" s="2"/>
      <c r="F42" s="2"/>
      <c r="G42" s="2"/>
    </row>
    <row r="43" spans="1:7" x14ac:dyDescent="0.2">
      <c r="A43" s="3"/>
      <c r="B43" s="1"/>
      <c r="C43" s="8"/>
      <c r="D43" s="8"/>
      <c r="E43" s="5"/>
      <c r="F43" s="5"/>
      <c r="G43" s="5"/>
    </row>
    <row r="44" spans="1:7" x14ac:dyDescent="0.2">
      <c r="A44" s="4" t="s">
        <v>15</v>
      </c>
      <c r="B44" s="1"/>
      <c r="C44" s="11"/>
      <c r="D44" s="9"/>
      <c r="E44" s="2"/>
      <c r="F44" s="2"/>
      <c r="G44" s="2"/>
    </row>
    <row r="45" spans="1:7" x14ac:dyDescent="0.2">
      <c r="A45" s="3"/>
      <c r="B45" s="1"/>
      <c r="C45" s="8"/>
      <c r="D45" s="8"/>
      <c r="E45" s="5"/>
      <c r="F45" s="5"/>
      <c r="G45" s="5"/>
    </row>
    <row r="46" spans="1:7" x14ac:dyDescent="0.2">
      <c r="A46" s="4" t="s">
        <v>11</v>
      </c>
      <c r="B46" s="4"/>
      <c r="C46" s="12"/>
      <c r="D46" s="10"/>
      <c r="E46" s="6"/>
      <c r="F46" s="6"/>
      <c r="G46" s="6"/>
    </row>
    <row r="47" spans="1:7" x14ac:dyDescent="0.2">
      <c r="A47" s="4" t="s">
        <v>6</v>
      </c>
      <c r="B47" s="4"/>
      <c r="C47" s="8"/>
      <c r="D47" s="8"/>
      <c r="E47" s="5"/>
      <c r="F47" s="5"/>
      <c r="G47" s="5"/>
    </row>
    <row r="48" spans="1:7" x14ac:dyDescent="0.2">
      <c r="A48" s="4" t="s">
        <v>7</v>
      </c>
      <c r="B48" s="1"/>
      <c r="C48" s="8"/>
      <c r="D48" s="8"/>
      <c r="E48" s="5"/>
      <c r="F48" s="5"/>
      <c r="G48" s="5"/>
    </row>
    <row r="49" spans="1:7" x14ac:dyDescent="0.2">
      <c r="A49" s="4"/>
      <c r="B49" s="1"/>
      <c r="C49" s="8"/>
      <c r="D49" s="8"/>
      <c r="E49" s="5"/>
      <c r="F49" s="5"/>
      <c r="G49" s="5"/>
    </row>
    <row r="50" spans="1:7" x14ac:dyDescent="0.2">
      <c r="A50" s="4"/>
      <c r="B50" s="1"/>
      <c r="C50" s="8"/>
      <c r="D50" s="8"/>
      <c r="E50" s="5"/>
      <c r="F50" s="5"/>
      <c r="G50" s="5"/>
    </row>
    <row r="51" spans="1:7" x14ac:dyDescent="0.2">
      <c r="A51" s="4"/>
      <c r="B51" s="1"/>
      <c r="C51" s="8"/>
      <c r="D51" s="8"/>
      <c r="E51" s="5"/>
      <c r="F51" s="5"/>
      <c r="G51" s="5"/>
    </row>
    <row r="52" spans="1:7" x14ac:dyDescent="0.2">
      <c r="A52" s="1"/>
      <c r="B52" s="7"/>
      <c r="C52" s="8"/>
      <c r="D52" s="8"/>
      <c r="E52" s="5"/>
      <c r="F52" s="5"/>
      <c r="G52" s="5"/>
    </row>
    <row r="53" spans="1:7" x14ac:dyDescent="0.2">
      <c r="A53" s="1"/>
      <c r="B53" s="4" t="s">
        <v>8</v>
      </c>
      <c r="C53" s="8"/>
      <c r="D53" s="8"/>
      <c r="E53" s="5"/>
      <c r="F53" s="5"/>
      <c r="G53" s="5"/>
    </row>
  </sheetData>
  <mergeCells count="30">
    <mergeCell ref="C23:D23"/>
    <mergeCell ref="A38:F38"/>
    <mergeCell ref="G17:G26"/>
    <mergeCell ref="G29:G35"/>
    <mergeCell ref="C22:D22"/>
    <mergeCell ref="C17:D17"/>
    <mergeCell ref="C18:D18"/>
    <mergeCell ref="C19:D19"/>
    <mergeCell ref="C20:D20"/>
    <mergeCell ref="C21:D21"/>
    <mergeCell ref="C27:D27"/>
    <mergeCell ref="B28:F28"/>
    <mergeCell ref="G7:G13"/>
    <mergeCell ref="C15:D15"/>
    <mergeCell ref="B16:F16"/>
    <mergeCell ref="C34:D34"/>
    <mergeCell ref="C35:D35"/>
    <mergeCell ref="C36:D36"/>
    <mergeCell ref="B37:F37"/>
    <mergeCell ref="A2:D2"/>
    <mergeCell ref="A7:A15"/>
    <mergeCell ref="A4:F4"/>
    <mergeCell ref="A5:F5"/>
    <mergeCell ref="C7:D7"/>
    <mergeCell ref="C10:D10"/>
    <mergeCell ref="C11:D11"/>
    <mergeCell ref="C13:D13"/>
    <mergeCell ref="C14:D14"/>
    <mergeCell ref="A40:B40"/>
    <mergeCell ref="E40:F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Kotol, pelet. linka,sušireň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2020-02-07T08:14:59Z</cp:lastPrinted>
  <dcterms:created xsi:type="dcterms:W3CDTF">2019-06-25T08:03:02Z</dcterms:created>
  <dcterms:modified xsi:type="dcterms:W3CDTF">2022-06-24T12:13:52Z</dcterms:modified>
</cp:coreProperties>
</file>