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 Vondrova\Desktop\Rozšírenie kapacity MŠ 1. mája\"/>
    </mc:Choice>
  </mc:AlternateContent>
  <bookViews>
    <workbookView xWindow="0" yWindow="0" windowWidth="28770" windowHeight="117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</calcChain>
</file>

<file path=xl/comments1.xml><?xml version="1.0" encoding="utf-8"?>
<comments xmlns="http://schemas.openxmlformats.org/spreadsheetml/2006/main">
  <authors>
    <author>IROP</author>
  </authors>
  <commentList>
    <comment ref="D7" authorId="0" shapeId="0">
      <text>
        <r>
          <rPr>
            <sz val="9"/>
            <color indexed="81"/>
            <rFont val="Segoe UI"/>
            <family val="2"/>
            <charset val="238"/>
          </rPr>
          <t>Množstvo zadávajte na tri desatinné miesta.</t>
        </r>
      </text>
    </comment>
    <comment ref="E7" authorId="0" shapeId="0">
      <text>
        <r>
          <rPr>
            <sz val="9"/>
            <color indexed="81"/>
            <rFont val="Segoe UI"/>
            <family val="2"/>
            <charset val="238"/>
          </rPr>
          <t>Jednotkovú cenu zadávajte na dve desatinné miesta.</t>
        </r>
      </text>
    </comment>
  </commentList>
</comments>
</file>

<file path=xl/sharedStrings.xml><?xml version="1.0" encoding="utf-8"?>
<sst xmlns="http://schemas.openxmlformats.org/spreadsheetml/2006/main" count="66" uniqueCount="52">
  <si>
    <t>Mesto Púchov</t>
  </si>
  <si>
    <t>Rozšírenie kapacity Materskej školy "Lienka" na Ulici 1. mája v Púchove</t>
  </si>
  <si>
    <t>P.č.</t>
  </si>
  <si>
    <t>Názov výdavku</t>
  </si>
  <si>
    <t>Merná jednotka</t>
  </si>
  <si>
    <t>Množstvo</t>
  </si>
  <si>
    <t>1.</t>
  </si>
  <si>
    <t>Oplotenie - plotový panel v.153 cm</t>
  </si>
  <si>
    <t>ks</t>
  </si>
  <si>
    <t>2.</t>
  </si>
  <si>
    <t>Stĺpik oplotenia 60x40 mm</t>
  </si>
  <si>
    <t>3.</t>
  </si>
  <si>
    <t>"U" príchytka panelu</t>
  </si>
  <si>
    <t>4.</t>
  </si>
  <si>
    <t>Bránka oplotenia pre peších</t>
  </si>
  <si>
    <t>5.</t>
  </si>
  <si>
    <t>Bránka oplotenia zásobovanie</t>
  </si>
  <si>
    <t>6.</t>
  </si>
  <si>
    <t>kpl</t>
  </si>
  <si>
    <t>7.</t>
  </si>
  <si>
    <t>Betonáž múrika</t>
  </si>
  <si>
    <t>m</t>
  </si>
  <si>
    <t>8.</t>
  </si>
  <si>
    <t>Výkop základu</t>
  </si>
  <si>
    <t>9.</t>
  </si>
  <si>
    <t>Demontáž oplotenia</t>
  </si>
  <si>
    <t>10.</t>
  </si>
  <si>
    <t>11.</t>
  </si>
  <si>
    <t>12.</t>
  </si>
  <si>
    <t>13.</t>
  </si>
  <si>
    <t>14.</t>
  </si>
  <si>
    <t>Dopadová plocha</t>
  </si>
  <si>
    <t>m2</t>
  </si>
  <si>
    <t>15.</t>
  </si>
  <si>
    <t>16.</t>
  </si>
  <si>
    <t>Osadenie a dodávka obrubníkov</t>
  </si>
  <si>
    <t>17.</t>
  </si>
  <si>
    <t>Zatrávnenie plochy</t>
  </si>
  <si>
    <t>Spolu</t>
  </si>
  <si>
    <t xml:space="preserve">Jednotková cena bez DPH </t>
  </si>
  <si>
    <t>Celková cena bez DPH</t>
  </si>
  <si>
    <t>18.</t>
  </si>
  <si>
    <t>Celková cena s DPH</t>
  </si>
  <si>
    <r>
      <t xml:space="preserve">Osadenie herných prvkov     </t>
    </r>
    <r>
      <rPr>
        <sz val="10"/>
        <color rgb="FFFF0000"/>
        <rFont val="Arial CE"/>
        <charset val="238"/>
      </rPr>
      <t>- osadenie 4 kusov herných prvkov atrakcií č1,2,3 a 4 podľa PD</t>
    </r>
  </si>
  <si>
    <r>
      <t xml:space="preserve">Montáž oplotenia </t>
    </r>
    <r>
      <rPr>
        <sz val="10"/>
        <color rgb="FFFF0000"/>
        <rFont val="Arial CE"/>
        <charset val="238"/>
      </rPr>
      <t>- montáž oplotenia panelového z pletiva na stĺpiky výšky do 2,2 m - 225 m podľa PD</t>
    </r>
  </si>
  <si>
    <t xml:space="preserve">Zadanie - výkaz výmer </t>
  </si>
  <si>
    <t>Revitalizácia areálu materskej školy SO-02</t>
  </si>
  <si>
    <r>
      <t xml:space="preserve">Atrakcia č. 1 detského ihriska -  </t>
    </r>
    <r>
      <rPr>
        <sz val="10"/>
        <color rgb="FFFF0000"/>
        <rFont val="Arial CE"/>
        <charset val="238"/>
      </rPr>
      <t>vzor a bližší popis v PD SO 02 Revitalizácia areálu MŠ</t>
    </r>
  </si>
  <si>
    <r>
      <t xml:space="preserve">Atrakcia č. 2 detského ihriska -  </t>
    </r>
    <r>
      <rPr>
        <sz val="10"/>
        <color rgb="FFFF0000"/>
        <rFont val="Arial CE"/>
        <charset val="238"/>
      </rPr>
      <t>vzor a bližší popis v PD SO 02 Revitalizácia areálu MŠ</t>
    </r>
  </si>
  <si>
    <r>
      <t xml:space="preserve">Atrakcia č. 3 detského ihriska - </t>
    </r>
    <r>
      <rPr>
        <sz val="10"/>
        <color rgb="FFFF0000"/>
        <rFont val="Arial CE"/>
        <charset val="238"/>
      </rPr>
      <t xml:space="preserve"> vzor a bližší popis v PD SO 02 Revitalizácia areálu MŠ</t>
    </r>
  </si>
  <si>
    <r>
      <t xml:space="preserve">Atrakcia č.4 detského ihriska -  </t>
    </r>
    <r>
      <rPr>
        <sz val="10"/>
        <color rgb="FFFF0000"/>
        <rFont val="Arial CE"/>
        <charset val="238"/>
      </rPr>
      <t>vzor a bližší popis v PD SO 02 Revitalizácia areálu MŠ</t>
    </r>
  </si>
  <si>
    <r>
      <t xml:space="preserve">Výsadba zelene - </t>
    </r>
    <r>
      <rPr>
        <sz val="10"/>
        <color rgb="FFFF0000"/>
        <rFont val="Arial CE"/>
        <charset val="238"/>
      </rPr>
      <t>bližší popis v PD SO 02 Revitalizácia areálu MŠ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</si>
</sst>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sz val="10"/>
      <color rgb="FFFF0000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justify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2" fontId="3" fillId="0" borderId="9" xfId="0" applyNumberFormat="1" applyFont="1" applyFill="1" applyBorder="1" applyAlignment="1">
      <alignment vertical="center" wrapText="1"/>
    </xf>
    <xf numFmtId="2" fontId="0" fillId="0" borderId="4" xfId="0" applyNumberFormat="1" applyBorder="1"/>
    <xf numFmtId="2" fontId="3" fillId="0" borderId="6" xfId="0" applyNumberFormat="1" applyFont="1" applyFill="1" applyBorder="1" applyAlignment="1">
      <alignment horizontal="right" vertical="center" wrapText="1"/>
    </xf>
    <xf numFmtId="2" fontId="0" fillId="3" borderId="8" xfId="0" applyNumberFormat="1" applyFill="1" applyBorder="1"/>
    <xf numFmtId="1" fontId="6" fillId="0" borderId="14" xfId="0" applyNumberFormat="1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left" vertical="center" wrapText="1"/>
    </xf>
    <xf numFmtId="1" fontId="2" fillId="3" borderId="7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19" workbookViewId="0">
      <selection activeCell="O16" sqref="O16"/>
    </sheetView>
  </sheetViews>
  <sheetFormatPr defaultRowHeight="15" x14ac:dyDescent="0.25"/>
  <cols>
    <col min="2" max="2" width="23.85546875" customWidth="1"/>
    <col min="3" max="3" width="16.140625" customWidth="1"/>
    <col min="4" max="4" width="14.28515625" customWidth="1"/>
    <col min="5" max="5" width="15.85546875" customWidth="1"/>
    <col min="6" max="6" width="22.140625" customWidth="1"/>
    <col min="7" max="7" width="24" customWidth="1"/>
  </cols>
  <sheetData>
    <row r="1" spans="1:7" x14ac:dyDescent="0.25">
      <c r="A1" s="29" t="s">
        <v>0</v>
      </c>
      <c r="B1" s="30"/>
      <c r="C1" s="30"/>
      <c r="D1" s="30"/>
      <c r="E1" s="30"/>
      <c r="F1" s="30"/>
      <c r="G1" s="30"/>
    </row>
    <row r="2" spans="1:7" x14ac:dyDescent="0.25">
      <c r="A2" s="31" t="s">
        <v>1</v>
      </c>
      <c r="B2" s="32"/>
      <c r="C2" s="32"/>
      <c r="D2" s="32"/>
      <c r="E2" s="32"/>
      <c r="F2" s="32"/>
      <c r="G2" s="32"/>
    </row>
    <row r="3" spans="1:7" x14ac:dyDescent="0.25">
      <c r="A3" s="33" t="s">
        <v>45</v>
      </c>
      <c r="B3" s="32"/>
      <c r="C3" s="32"/>
      <c r="D3" s="32"/>
      <c r="E3" s="32"/>
      <c r="F3" s="32"/>
      <c r="G3" s="32"/>
    </row>
    <row r="4" spans="1:7" ht="15.75" thickBot="1" x14ac:dyDescent="0.3">
      <c r="A4" s="34"/>
      <c r="B4" s="35"/>
      <c r="C4" s="35"/>
      <c r="D4" s="35"/>
      <c r="E4" s="35"/>
      <c r="F4" s="35"/>
    </row>
    <row r="5" spans="1:7" ht="25.5" x14ac:dyDescent="0.25">
      <c r="A5" s="1" t="s">
        <v>2</v>
      </c>
      <c r="B5" s="2" t="s">
        <v>3</v>
      </c>
      <c r="C5" s="3" t="s">
        <v>4</v>
      </c>
      <c r="D5" s="4" t="s">
        <v>5</v>
      </c>
      <c r="E5" s="5" t="s">
        <v>39</v>
      </c>
      <c r="F5" s="5" t="s">
        <v>40</v>
      </c>
      <c r="G5" s="5" t="s">
        <v>42</v>
      </c>
    </row>
    <row r="6" spans="1:7" x14ac:dyDescent="0.25">
      <c r="A6" s="26" t="s">
        <v>46</v>
      </c>
      <c r="B6" s="27"/>
      <c r="C6" s="27"/>
      <c r="D6" s="27"/>
      <c r="E6" s="27"/>
      <c r="F6" s="27"/>
      <c r="G6" s="28"/>
    </row>
    <row r="7" spans="1:7" ht="25.5" x14ac:dyDescent="0.25">
      <c r="A7" s="6" t="s">
        <v>6</v>
      </c>
      <c r="B7" s="7" t="s">
        <v>7</v>
      </c>
      <c r="C7" s="8" t="s">
        <v>8</v>
      </c>
      <c r="D7" s="9">
        <v>90</v>
      </c>
      <c r="E7" s="18">
        <v>0</v>
      </c>
      <c r="F7" s="19">
        <f>E7*D7</f>
        <v>0</v>
      </c>
      <c r="G7" s="20">
        <f>F7*1.2</f>
        <v>0</v>
      </c>
    </row>
    <row r="8" spans="1:7" x14ac:dyDescent="0.25">
      <c r="A8" s="10" t="s">
        <v>9</v>
      </c>
      <c r="B8" s="11" t="s">
        <v>10</v>
      </c>
      <c r="C8" s="8" t="s">
        <v>8</v>
      </c>
      <c r="D8" s="9">
        <v>100</v>
      </c>
      <c r="E8" s="18">
        <v>0</v>
      </c>
      <c r="F8" s="19">
        <f t="shared" ref="F8:F24" si="0">E8*D8</f>
        <v>0</v>
      </c>
      <c r="G8" s="20">
        <f t="shared" ref="G8:G24" si="1">F8*1.2</f>
        <v>0</v>
      </c>
    </row>
    <row r="9" spans="1:7" x14ac:dyDescent="0.25">
      <c r="A9" s="12" t="s">
        <v>11</v>
      </c>
      <c r="B9" s="11" t="s">
        <v>12</v>
      </c>
      <c r="C9" s="8" t="s">
        <v>8</v>
      </c>
      <c r="D9" s="9">
        <v>300</v>
      </c>
      <c r="E9" s="18">
        <v>0</v>
      </c>
      <c r="F9" s="19">
        <f t="shared" si="0"/>
        <v>0</v>
      </c>
      <c r="G9" s="20">
        <f t="shared" si="1"/>
        <v>0</v>
      </c>
    </row>
    <row r="10" spans="1:7" ht="25.5" x14ac:dyDescent="0.25">
      <c r="A10" s="12" t="s">
        <v>13</v>
      </c>
      <c r="B10" s="11" t="s">
        <v>14</v>
      </c>
      <c r="C10" s="8" t="s">
        <v>8</v>
      </c>
      <c r="D10" s="9">
        <v>1</v>
      </c>
      <c r="E10" s="18">
        <v>0</v>
      </c>
      <c r="F10" s="19">
        <f t="shared" si="0"/>
        <v>0</v>
      </c>
      <c r="G10" s="20">
        <f t="shared" si="1"/>
        <v>0</v>
      </c>
    </row>
    <row r="11" spans="1:7" ht="25.5" x14ac:dyDescent="0.25">
      <c r="A11" s="12" t="s">
        <v>15</v>
      </c>
      <c r="B11" s="11" t="s">
        <v>16</v>
      </c>
      <c r="C11" s="8" t="s">
        <v>8</v>
      </c>
      <c r="D11" s="9">
        <v>1</v>
      </c>
      <c r="E11" s="18">
        <v>0</v>
      </c>
      <c r="F11" s="19">
        <f t="shared" si="0"/>
        <v>0</v>
      </c>
      <c r="G11" s="20">
        <f t="shared" si="1"/>
        <v>0</v>
      </c>
    </row>
    <row r="12" spans="1:7" ht="51" x14ac:dyDescent="0.25">
      <c r="A12" s="12" t="s">
        <v>17</v>
      </c>
      <c r="B12" s="11" t="s">
        <v>44</v>
      </c>
      <c r="C12" s="8" t="s">
        <v>18</v>
      </c>
      <c r="D12" s="9">
        <v>1</v>
      </c>
      <c r="E12" s="18">
        <v>0</v>
      </c>
      <c r="F12" s="19">
        <f t="shared" si="0"/>
        <v>0</v>
      </c>
      <c r="G12" s="20">
        <f t="shared" si="1"/>
        <v>0</v>
      </c>
    </row>
    <row r="13" spans="1:7" x14ac:dyDescent="0.25">
      <c r="A13" s="12" t="s">
        <v>19</v>
      </c>
      <c r="B13" s="11" t="s">
        <v>20</v>
      </c>
      <c r="C13" s="8" t="s">
        <v>21</v>
      </c>
      <c r="D13" s="9">
        <v>225</v>
      </c>
      <c r="E13" s="18">
        <v>0</v>
      </c>
      <c r="F13" s="19">
        <f t="shared" si="0"/>
        <v>0</v>
      </c>
      <c r="G13" s="20">
        <f t="shared" si="1"/>
        <v>0</v>
      </c>
    </row>
    <row r="14" spans="1:7" x14ac:dyDescent="0.25">
      <c r="A14" s="10" t="s">
        <v>22</v>
      </c>
      <c r="B14" s="11" t="s">
        <v>23</v>
      </c>
      <c r="C14" s="8" t="s">
        <v>21</v>
      </c>
      <c r="D14" s="9">
        <v>225</v>
      </c>
      <c r="E14" s="18">
        <v>0</v>
      </c>
      <c r="F14" s="19">
        <f t="shared" si="0"/>
        <v>0</v>
      </c>
      <c r="G14" s="20">
        <f t="shared" si="1"/>
        <v>0</v>
      </c>
    </row>
    <row r="15" spans="1:7" x14ac:dyDescent="0.25">
      <c r="A15" s="12" t="s">
        <v>24</v>
      </c>
      <c r="B15" s="11" t="s">
        <v>25</v>
      </c>
      <c r="C15" s="8" t="s">
        <v>21</v>
      </c>
      <c r="D15" s="9">
        <v>225</v>
      </c>
      <c r="E15" s="18">
        <v>0</v>
      </c>
      <c r="F15" s="19">
        <f t="shared" si="0"/>
        <v>0</v>
      </c>
      <c r="G15" s="20">
        <f t="shared" si="1"/>
        <v>0</v>
      </c>
    </row>
    <row r="16" spans="1:7" ht="51" x14ac:dyDescent="0.25">
      <c r="A16" s="12" t="s">
        <v>26</v>
      </c>
      <c r="B16" s="11" t="s">
        <v>47</v>
      </c>
      <c r="C16" s="8" t="s">
        <v>8</v>
      </c>
      <c r="D16" s="9">
        <v>1</v>
      </c>
      <c r="E16" s="18">
        <v>0</v>
      </c>
      <c r="F16" s="19">
        <f t="shared" si="0"/>
        <v>0</v>
      </c>
      <c r="G16" s="20">
        <f t="shared" si="1"/>
        <v>0</v>
      </c>
    </row>
    <row r="17" spans="1:7" ht="51" x14ac:dyDescent="0.25">
      <c r="A17" s="12" t="s">
        <v>27</v>
      </c>
      <c r="B17" s="11" t="s">
        <v>48</v>
      </c>
      <c r="C17" s="8" t="s">
        <v>8</v>
      </c>
      <c r="D17" s="9">
        <v>1</v>
      </c>
      <c r="E17" s="18">
        <v>0</v>
      </c>
      <c r="F17" s="19">
        <f t="shared" si="0"/>
        <v>0</v>
      </c>
      <c r="G17" s="20">
        <f t="shared" si="1"/>
        <v>0</v>
      </c>
    </row>
    <row r="18" spans="1:7" ht="51" x14ac:dyDescent="0.25">
      <c r="A18" s="12" t="s">
        <v>28</v>
      </c>
      <c r="B18" s="11" t="s">
        <v>49</v>
      </c>
      <c r="C18" s="8" t="s">
        <v>8</v>
      </c>
      <c r="D18" s="9">
        <v>1</v>
      </c>
      <c r="E18" s="18">
        <v>0</v>
      </c>
      <c r="F18" s="19">
        <f t="shared" si="0"/>
        <v>0</v>
      </c>
      <c r="G18" s="20">
        <f t="shared" si="1"/>
        <v>0</v>
      </c>
    </row>
    <row r="19" spans="1:7" ht="51" x14ac:dyDescent="0.25">
      <c r="A19" s="12" t="s">
        <v>29</v>
      </c>
      <c r="B19" s="11" t="s">
        <v>50</v>
      </c>
      <c r="C19" s="8" t="s">
        <v>8</v>
      </c>
      <c r="D19" s="9">
        <v>1</v>
      </c>
      <c r="E19" s="18">
        <v>0</v>
      </c>
      <c r="F19" s="19">
        <f t="shared" si="0"/>
        <v>0</v>
      </c>
      <c r="G19" s="20">
        <f t="shared" si="1"/>
        <v>0</v>
      </c>
    </row>
    <row r="20" spans="1:7" x14ac:dyDescent="0.25">
      <c r="A20" s="12" t="s">
        <v>30</v>
      </c>
      <c r="B20" s="11" t="s">
        <v>31</v>
      </c>
      <c r="C20" s="8" t="s">
        <v>32</v>
      </c>
      <c r="D20" s="9">
        <v>46.81</v>
      </c>
      <c r="E20" s="18">
        <v>0</v>
      </c>
      <c r="F20" s="19">
        <f t="shared" si="0"/>
        <v>0</v>
      </c>
      <c r="G20" s="20">
        <f t="shared" si="1"/>
        <v>0</v>
      </c>
    </row>
    <row r="21" spans="1:7" ht="51" x14ac:dyDescent="0.25">
      <c r="A21" s="12" t="s">
        <v>33</v>
      </c>
      <c r="B21" s="11" t="s">
        <v>43</v>
      </c>
      <c r="C21" s="8" t="s">
        <v>18</v>
      </c>
      <c r="D21" s="9">
        <v>1</v>
      </c>
      <c r="E21" s="18">
        <v>0</v>
      </c>
      <c r="F21" s="19">
        <f t="shared" si="0"/>
        <v>0</v>
      </c>
      <c r="G21" s="20">
        <f t="shared" si="1"/>
        <v>0</v>
      </c>
    </row>
    <row r="22" spans="1:7" ht="25.5" x14ac:dyDescent="0.25">
      <c r="A22" s="12" t="s">
        <v>34</v>
      </c>
      <c r="B22" s="11" t="s">
        <v>35</v>
      </c>
      <c r="C22" s="8" t="s">
        <v>8</v>
      </c>
      <c r="D22" s="9">
        <v>46</v>
      </c>
      <c r="E22" s="18">
        <v>0</v>
      </c>
      <c r="F22" s="19">
        <f t="shared" si="0"/>
        <v>0</v>
      </c>
      <c r="G22" s="20">
        <f t="shared" si="1"/>
        <v>0</v>
      </c>
    </row>
    <row r="23" spans="1:7" x14ac:dyDescent="0.25">
      <c r="A23" s="12" t="s">
        <v>36</v>
      </c>
      <c r="B23" s="11" t="s">
        <v>37</v>
      </c>
      <c r="C23" s="8" t="s">
        <v>32</v>
      </c>
      <c r="D23" s="9">
        <v>83.19</v>
      </c>
      <c r="E23" s="18">
        <v>0</v>
      </c>
      <c r="F23" s="19">
        <f t="shared" si="0"/>
        <v>0</v>
      </c>
      <c r="G23" s="20">
        <f t="shared" si="1"/>
        <v>0</v>
      </c>
    </row>
    <row r="24" spans="1:7" ht="39" thickBot="1" x14ac:dyDescent="0.3">
      <c r="A24" s="12" t="s">
        <v>41</v>
      </c>
      <c r="B24" s="13" t="s">
        <v>51</v>
      </c>
      <c r="C24" s="14" t="s">
        <v>8</v>
      </c>
      <c r="D24" s="15">
        <v>25</v>
      </c>
      <c r="E24" s="21">
        <v>0</v>
      </c>
      <c r="F24" s="19">
        <f t="shared" si="0"/>
        <v>0</v>
      </c>
      <c r="G24" s="20">
        <f t="shared" si="1"/>
        <v>0</v>
      </c>
    </row>
    <row r="25" spans="1:7" ht="15.75" thickBot="1" x14ac:dyDescent="0.3">
      <c r="A25" s="16"/>
      <c r="B25" s="23" t="s">
        <v>38</v>
      </c>
      <c r="C25" s="24"/>
      <c r="D25" s="24"/>
      <c r="E25" s="25"/>
      <c r="F25" s="17">
        <f>SUM(F7:F24)</f>
        <v>0</v>
      </c>
      <c r="G25" s="22">
        <f>SUM(G7:G24)</f>
        <v>0</v>
      </c>
    </row>
  </sheetData>
  <mergeCells count="6">
    <mergeCell ref="B25:E25"/>
    <mergeCell ref="A6:G6"/>
    <mergeCell ref="A1:G1"/>
    <mergeCell ref="A2:G2"/>
    <mergeCell ref="A3:G3"/>
    <mergeCell ref="A4:F4"/>
  </mergeCells>
  <pageMargins left="0.7" right="0.7" top="0.75" bottom="0.75" header="0.3" footer="0.3"/>
  <pageSetup paperSize="9" scale="6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Vondrova</dc:creator>
  <cp:lastModifiedBy>Jana Vondrova</cp:lastModifiedBy>
  <cp:lastPrinted>2019-04-04T07:43:31Z</cp:lastPrinted>
  <dcterms:created xsi:type="dcterms:W3CDTF">2019-02-08T08:47:41Z</dcterms:created>
  <dcterms:modified xsi:type="dcterms:W3CDTF">2019-04-04T07:44:50Z</dcterms:modified>
</cp:coreProperties>
</file>