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davateľské práce\Dod. práce 2022\"/>
    </mc:Choice>
  </mc:AlternateContent>
  <bookViews>
    <workbookView xWindow="120" yWindow="15" windowWidth="15600" windowHeight="8190" firstSheet="1" activeTab="1"/>
  </bookViews>
  <sheets>
    <sheet name="G.2 Tabuľka cenovej ponuky" sheetId="3" r:id="rId1"/>
    <sheet name="G2 nový návrh" sheetId="4" r:id="rId2"/>
  </sheets>
  <definedNames>
    <definedName name="_xlnm._FilterDatabase" localSheetId="0" hidden="1">'G.2 Tabuľka cenovej ponuky'!$A$6:$HG$210</definedName>
    <definedName name="_xlnm._FilterDatabase" localSheetId="1" hidden="1">'G2 nový návrh'!#REF!</definedName>
    <definedName name="_Toc336189154" localSheetId="0">'G.2 Tabuľka cenovej ponuky'!#REF!</definedName>
  </definedNames>
  <calcPr calcId="152511"/>
</workbook>
</file>

<file path=xl/calcChain.xml><?xml version="1.0" encoding="utf-8"?>
<calcChain xmlns="http://schemas.openxmlformats.org/spreadsheetml/2006/main">
  <c r="J11" i="4" l="1"/>
  <c r="I12" i="4"/>
  <c r="I11" i="4"/>
  <c r="I10" i="4"/>
  <c r="J12" i="4" l="1"/>
  <c r="I13" i="4" l="1"/>
  <c r="J10" i="4" l="1"/>
  <c r="J13" i="4" s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</calcChain>
</file>

<file path=xl/sharedStrings.xml><?xml version="1.0" encoding="utf-8"?>
<sst xmlns="http://schemas.openxmlformats.org/spreadsheetml/2006/main" count="652" uniqueCount="286">
  <si>
    <t>Názov časti predmetu zákazky:</t>
  </si>
  <si>
    <t>Názov pestovateľského výkonu</t>
  </si>
  <si>
    <t>Špecifikácia pestovateľského výkonu</t>
  </si>
  <si>
    <t>Merná jednotka</t>
  </si>
  <si>
    <t>bližšie v opise predmetu zákazky</t>
  </si>
  <si>
    <t>1 ha</t>
  </si>
  <si>
    <t>1 kus</t>
  </si>
  <si>
    <t>por. číslo položky</t>
  </si>
  <si>
    <t xml:space="preserve">Jediné kritérium na hodnotenie ponúk je sumárna ponuka za zákazku  (v prípade členenia zákazky na časti osobitne za každú časť) </t>
  </si>
  <si>
    <t>Cena za mernú jednotku v € bez DPH:</t>
  </si>
  <si>
    <t>G.2.Tabuľka cenovej ponuky</t>
  </si>
  <si>
    <t>Výroba vrúbľovancov</t>
  </si>
  <si>
    <t>zber vrúbľov</t>
  </si>
  <si>
    <t>výroba vrúbľovancov</t>
  </si>
  <si>
    <t>1 hod</t>
  </si>
  <si>
    <t>Zber LRM zo semenných sadov</t>
  </si>
  <si>
    <t xml:space="preserve">borovica </t>
  </si>
  <si>
    <t>1 kg</t>
  </si>
  <si>
    <t>Zber LRM zo zrúbaných stromov</t>
  </si>
  <si>
    <t>smrek</t>
  </si>
  <si>
    <t>buk</t>
  </si>
  <si>
    <t xml:space="preserve">dub </t>
  </si>
  <si>
    <t>ostatné dreviny</t>
  </si>
  <si>
    <t>Príprava pôdy</t>
  </si>
  <si>
    <t xml:space="preserve">Príprava pôdy s využitím UKT </t>
  </si>
  <si>
    <t>1 ár</t>
  </si>
  <si>
    <t xml:space="preserve">Rýľovanie substrátov </t>
  </si>
  <si>
    <t>orba</t>
  </si>
  <si>
    <t>hnojenie a dezinfekcia</t>
  </si>
  <si>
    <t>úprava pôdy pred výsevom</t>
  </si>
  <si>
    <t>Príprava - výroba substrátu</t>
  </si>
  <si>
    <t xml:space="preserve"> 1 m3</t>
  </si>
  <si>
    <t>Bránenie</t>
  </si>
  <si>
    <t xml:space="preserve">Bránenie s využitím UKT </t>
  </si>
  <si>
    <t xml:space="preserve"> 1 ár</t>
  </si>
  <si>
    <t>Zelené hnojenie</t>
  </si>
  <si>
    <t>Mechanizovane s využitím UKT</t>
  </si>
  <si>
    <t xml:space="preserve">Ručne </t>
  </si>
  <si>
    <t>Hnojenie umelými hnojivami</t>
  </si>
  <si>
    <t xml:space="preserve">Sejba na voľnej ploche </t>
  </si>
  <si>
    <t>Obsluha sejacieho stroja</t>
  </si>
  <si>
    <t>Sejba do substrátu vo fóliovníkoch</t>
  </si>
  <si>
    <t xml:space="preserve">Sejba semien ručne </t>
  </si>
  <si>
    <t>Sejba do substrátu na voľnej ploche</t>
  </si>
  <si>
    <t xml:space="preserve">Škôlkovanie semenáčikov na záhony ručne </t>
  </si>
  <si>
    <t>Škôlkovanie na voľnej ploche</t>
  </si>
  <si>
    <t>1000 ks</t>
  </si>
  <si>
    <t xml:space="preserve">Škôlkovanie semenáčikov na záhony mechan. </t>
  </si>
  <si>
    <t>škôlkovanie škôlkovacím strojom Egedal</t>
  </si>
  <si>
    <t>Škôlkovanie semenáčikov ostatné</t>
  </si>
  <si>
    <t>Ručné škôlkovanie do škôlkovacích paliet</t>
  </si>
  <si>
    <t>Vyzdvihovanie semenáčikov na dopestovanie</t>
  </si>
  <si>
    <t>vyzdvihovanie ihličnatých semenáčikov</t>
  </si>
  <si>
    <t>vyzdvihovanie listnatých semenáčikov</t>
  </si>
  <si>
    <t>Vyzdvihovanie semenáčikov na výsadbu</t>
  </si>
  <si>
    <t>Vyzdvihovanie volnokorenných sadeníc</t>
  </si>
  <si>
    <t>vyzdvihovanie sadeníc smreka</t>
  </si>
  <si>
    <t>vyzdvihovanie sadeníc jedle</t>
  </si>
  <si>
    <t>vyzdvihovanie sadeníc smrekovca</t>
  </si>
  <si>
    <t>vyzdvihovanie sadeníc borovice</t>
  </si>
  <si>
    <t>vyzdvihovanie sadeníc buka</t>
  </si>
  <si>
    <t>vyzdvihovanie sadeníc duba</t>
  </si>
  <si>
    <t>vyzdvihovanie sadeníc javora</t>
  </si>
  <si>
    <t>vyzdvihovanie sadeníc jaseňa</t>
  </si>
  <si>
    <t>vyzdvihovanie sadeníc ostatných listnatých drevín</t>
  </si>
  <si>
    <t>vyzdvihovanie rýchlorastúcich drevín</t>
  </si>
  <si>
    <t>Výroba obaľovaných sadeníc</t>
  </si>
  <si>
    <t>ručné plnenie sadbovačov</t>
  </si>
  <si>
    <t>manipulácia so sadbovačmi</t>
  </si>
  <si>
    <t>Vyzdvihovanie obaľovaných sadeníc</t>
  </si>
  <si>
    <t>vyzdvihovanie ihličnatých obaľovaných sadeníc</t>
  </si>
  <si>
    <t>vyzdvihovanie listnatých obaľovaných sadeníc</t>
  </si>
  <si>
    <t>Pletie produkčných plôch</t>
  </si>
  <si>
    <t>pletie 1 ročných semenáčikov - slabé zaburinenie</t>
  </si>
  <si>
    <t>pletie 1 ročných semenáčikov - stredné zaburinenie</t>
  </si>
  <si>
    <t>pletie 1 ročných semenáčikov - silné zaburinenie</t>
  </si>
  <si>
    <t>pletie 2 ročných semenáčikov - slabé zaburinenie</t>
  </si>
  <si>
    <t>pletie 2 ročných semenáčikov - stredné zaburinenie</t>
  </si>
  <si>
    <t>pletie 2 ročných semenáčikov - silné zaburinenie</t>
  </si>
  <si>
    <t>pletie sadeníc - slabé zaburinenie</t>
  </si>
  <si>
    <t>pletie sadeníc - stredné zaburinenie</t>
  </si>
  <si>
    <t>pletie sadeníc - silné zaburinenie</t>
  </si>
  <si>
    <t>Kyprenie produkčných plôch</t>
  </si>
  <si>
    <t>Ručné kyprenie záhonov na minerálnej pôde</t>
  </si>
  <si>
    <t>mechanizované s využitím kypriča Egedal</t>
  </si>
  <si>
    <t>okopávanie sadeníc rýchlorastúcich drevín</t>
  </si>
  <si>
    <t>Čistenie chodníkov a manipulačných plôch</t>
  </si>
  <si>
    <t>stredné zaburinenie</t>
  </si>
  <si>
    <t>silné zaburinenie</t>
  </si>
  <si>
    <t xml:space="preserve">Chemické ničenie buriny na produkčných plochách </t>
  </si>
  <si>
    <t>mechanizovane s využitím UKT</t>
  </si>
  <si>
    <t>ručne pomocou chrbtového postrekovača</t>
  </si>
  <si>
    <t>Chemické ničenie buriny na manipul. plochách</t>
  </si>
  <si>
    <t xml:space="preserve">Chemické ničenie plesní a húb </t>
  </si>
  <si>
    <t xml:space="preserve">Chemické postreky </t>
  </si>
  <si>
    <t xml:space="preserve">Postrek umelými hnojivami na list </t>
  </si>
  <si>
    <t>Ošetrovanie a dezinfekcia kompostov</t>
  </si>
  <si>
    <t>Postrek proti burine</t>
  </si>
  <si>
    <t xml:space="preserve">Výroba rezkov </t>
  </si>
  <si>
    <t>rezanie prútov z matečnicových hláv</t>
  </si>
  <si>
    <t xml:space="preserve">rezanie rezkov </t>
  </si>
  <si>
    <t xml:space="preserve">Zakladanie rezkov na voľnej ploche </t>
  </si>
  <si>
    <t>sadenie rezkov na voľnej ploche</t>
  </si>
  <si>
    <t>vylamovanie zálistkov</t>
  </si>
  <si>
    <t>Chemické ošetrenie rezkov</t>
  </si>
  <si>
    <t>Zavlažovanie produkčných plôch</t>
  </si>
  <si>
    <t>Obsluha závlah</t>
  </si>
  <si>
    <t>Montáž a demontáž závlahy</t>
  </si>
  <si>
    <t>Zatieňovanie a odtieňovanie záhonov</t>
  </si>
  <si>
    <t>Montáž tienidiel</t>
  </si>
  <si>
    <t>Demontáž tienidiel</t>
  </si>
  <si>
    <t>Manipulácia s vyzdvihnutými sadenicami</t>
  </si>
  <si>
    <t>prevoz, nakladanie a expedícia sadeníc</t>
  </si>
  <si>
    <t>namáčanie koreňového systému</t>
  </si>
  <si>
    <t>Zazimovanie sadeníc a semenáčikov</t>
  </si>
  <si>
    <t>zazimovanie sadeníc prisypaním pilinami</t>
  </si>
  <si>
    <t>KS-Sejba listnatých drevín ručne</t>
  </si>
  <si>
    <t>sejba semien listnantých drevín do sadbovačov ručne</t>
  </si>
  <si>
    <t>KS-Sejba ihl. ručne. jed.mech.príprav.</t>
  </si>
  <si>
    <t>sejba semien ihličnatých drevín do sadbovačov ručne</t>
  </si>
  <si>
    <t>KS-Sejba drevín linkou Lännen</t>
  </si>
  <si>
    <t>ihličnaté dreviny</t>
  </si>
  <si>
    <t>KS-Pletie ručné</t>
  </si>
  <si>
    <t>pletie vytrhávaním</t>
  </si>
  <si>
    <t xml:space="preserve"> 1000 ks</t>
  </si>
  <si>
    <t>KS-Chemická ochrana</t>
  </si>
  <si>
    <t>Postrek proti škodcom postrekovačom</t>
  </si>
  <si>
    <t>KS-Zavlažovanie</t>
  </si>
  <si>
    <t>KS-Vyzdvihovanie</t>
  </si>
  <si>
    <t>Stavba konštrukcie fóliovníka+inštalácia fólie</t>
  </si>
  <si>
    <t>inštalácia fólie a sietí</t>
  </si>
  <si>
    <t>Práce v skleníku</t>
  </si>
  <si>
    <t>Natieranie skleníka tieniacou farbou</t>
  </si>
  <si>
    <t>Výmena rozbitých sklenených výplní</t>
  </si>
  <si>
    <t xml:space="preserve">Ručná úprava záhonov </t>
  </si>
  <si>
    <t xml:space="preserve"> 1 hod</t>
  </si>
  <si>
    <t>asanácia pracovísk po vyzdvihovaní sadeníc, zber skál</t>
  </si>
  <si>
    <t>rekonštrukcia oplotenia školničných plôch</t>
  </si>
  <si>
    <t>oprava a údržba prevádzkových zariadení</t>
  </si>
  <si>
    <t>Práce s uskladneným osivom</t>
  </si>
  <si>
    <t>likvidácia zvyškov po rezaní prútov a rezkov</t>
  </si>
  <si>
    <t>navážanie nového substrátu na záhony s využitím UKT</t>
  </si>
  <si>
    <t>Zakladanie semenných sadov</t>
  </si>
  <si>
    <t>Prevádzka semenných sadov</t>
  </si>
  <si>
    <t xml:space="preserve">Tvarovací rez </t>
  </si>
  <si>
    <t>mulčovanie</t>
  </si>
  <si>
    <t>Prevádzka matečníc</t>
  </si>
  <si>
    <t>okopávanie</t>
  </si>
  <si>
    <t>ostatné práce</t>
  </si>
  <si>
    <t>Ostatné práce v rámci výkonu prevádzka semenných sadov a matečníc</t>
  </si>
  <si>
    <t>kosenie semenného sadu kosačkou</t>
  </si>
  <si>
    <t>výpomoc pri kosení odhrabávaním</t>
  </si>
  <si>
    <t>oprava a údržba oplotenia na semenných sadoch</t>
  </si>
  <si>
    <t>Práca krovinorezom</t>
  </si>
  <si>
    <t>Ostatné práce v rámci výkonu výroba okrasných drevín</t>
  </si>
  <si>
    <t>Presádzanie okrasných drevín</t>
  </si>
  <si>
    <t>Vrúbľovanie okrasných drevín</t>
  </si>
  <si>
    <t>Mechanické ničenie buriny v plantážach vianočných stromčekov</t>
  </si>
  <si>
    <t>Ručne</t>
  </si>
  <si>
    <t>Tvarovací rez vianočných stromčekov</t>
  </si>
  <si>
    <t>Balenie a triedenie vianočných stromčekov</t>
  </si>
  <si>
    <t>Ostatné práce v rámci výkonu výroba vianočných stromčekov</t>
  </si>
  <si>
    <t xml:space="preserve">kosenie plantáže vianočných stromčekov </t>
  </si>
  <si>
    <t xml:space="preserve">oprava a údržba oplotenia v plantážach </t>
  </si>
  <si>
    <t>Výsek nežiaducej vegetácie v plantážach</t>
  </si>
  <si>
    <t>Ostatné práce v rámci výkonu výkonu výroba sadeníc</t>
  </si>
  <si>
    <t>vyzdvihovanie sadeníc ostatných ihličnatých drevín</t>
  </si>
  <si>
    <t>Názov predmetu zákazky: Pestovateľská činnosť v  škôlkárskom stredisku ..........................</t>
  </si>
  <si>
    <t>Výsev semien lesných drevín na voľných výsevových plochách- ihl.</t>
  </si>
  <si>
    <t>Výsev semien lesných drevín na voľných výsevových plochách- list.</t>
  </si>
  <si>
    <t>Sejba semien do substrátov na voľných výsevových plochách- ihl.</t>
  </si>
  <si>
    <t>Sejba semien do substrátov na voľných výsevových plochách- list.</t>
  </si>
  <si>
    <t>ručne pomocou chrbtového postrekovača - motorový</t>
  </si>
  <si>
    <t>Zavlažovanie KK sadeníc montáž a demontáž systému</t>
  </si>
  <si>
    <t>vyzdvihovanie ihličnatých obaľovaných sadeníc-malé bunky</t>
  </si>
  <si>
    <t>vyzdvihovanie listnatých obaľovaných sadeníc- veľké bunky</t>
  </si>
  <si>
    <t>Stavba montáž a demontáž fóliovníkov, prikurovacích jednotiek</t>
  </si>
  <si>
    <t>Výber naklíčených semien, umývanie sadbovačov, prestríhanie kk</t>
  </si>
  <si>
    <t>Drobné údržby, úprava záhonov po škôlkovaní, pom.práce pri preosievaní, manipulácia so sadenicami</t>
  </si>
  <si>
    <t>Voskovanie sadeníc,chem, ošetrenie plôch</t>
  </si>
  <si>
    <t>Vodič UKT pri škôlkovaní a chem. Postrekoch, zimnej údržbe ciest, prevoz kk na Deste</t>
  </si>
  <si>
    <t>Ostatné práce v rámci výkonu ochrana génových zdrojov</t>
  </si>
  <si>
    <t>Ošetrovanie vrúbľov a vrúbľovancov</t>
  </si>
  <si>
    <t>Príprava podpníkov a manipulácia s nimi</t>
  </si>
  <si>
    <t>Zakl. Sem. sadov prvé -rozmeranie plochy a rozmiestnenie vrúbľovancov</t>
  </si>
  <si>
    <t>Zakl. Sem. sadov prvé -vysadenie vrúbľovancov do sem. Sadu</t>
  </si>
  <si>
    <t>Ostatné práce v rámci výkonu zakladanie semenných sadov</t>
  </si>
  <si>
    <t>Vyväzovanie a ošetrovanie vrúbľovancov</t>
  </si>
  <si>
    <t xml:space="preserve">Hnojenie </t>
  </si>
  <si>
    <t>Výsek nežiaducej vegetácie v semennom sade, odvoz odpadu,štiepkovanie</t>
  </si>
  <si>
    <t>Dosádzanie a okopávanie</t>
  </si>
  <si>
    <t>Obsluha krovinorezy, kosačky,verkutikátor</t>
  </si>
  <si>
    <t>Rezkovanie okrasných drevín</t>
  </si>
  <si>
    <t>Ošetrovanie obalovaných okrasných drevín na záhonoch</t>
  </si>
  <si>
    <t>ručne</t>
  </si>
  <si>
    <t>Manipulácia s okrasnými drevinami</t>
  </si>
  <si>
    <t>Kontajnerovanie okrasných sadeníc, uloženie na záhony</t>
  </si>
  <si>
    <t>Predaj okrasných drevín/Manipulácia a výdaj okr. drevín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</si>
  <si>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</si>
  <si>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</si>
  <si>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</si>
  <si>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</si>
  <si>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</si>
  <si>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</si>
  <si>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Presádzanie drevín z menších do väčších kontajnerov</t>
  </si>
  <si>
    <t>Vyzdvihovanie odrastkov do kontajnerov</t>
  </si>
  <si>
    <t>Vyzdvihovanie odrastkov do plachtičiek ručne</t>
  </si>
  <si>
    <t>Vyzdvihovanie veľkých odrastkov a balenie do drôtených balov</t>
  </si>
  <si>
    <t>Manipulácia s odrastkami</t>
  </si>
  <si>
    <t>Prevoz okrasných drevín s UKT a Avia</t>
  </si>
  <si>
    <t>Sadenie odrastkov a stromov do kontajnerov</t>
  </si>
  <si>
    <t>Obsluha Pazaglia na vyberanie odrastkov</t>
  </si>
  <si>
    <t>Výrub vianočných stromkov a balenie</t>
  </si>
  <si>
    <t xml:space="preserve">výpomoc pri kosení odhrabávaním </t>
  </si>
  <si>
    <t>Doplňovanie plantáží a prihnojovanie</t>
  </si>
  <si>
    <t>Prevoz sadeníc a iného materiálu UKT a Ávia</t>
  </si>
  <si>
    <t>Vegetačné úpravy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</si>
  <si>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</si>
  <si>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</si>
  <si>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</si>
  <si>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</si>
  <si>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Výstavníctvo</t>
  </si>
  <si>
    <t>Príprava a zabezpečenie výstav</t>
  </si>
  <si>
    <t>Údržbárske práce na výstavách</t>
  </si>
  <si>
    <t>Dovoz a odvoz materiálu na výstavy Ávia</t>
  </si>
  <si>
    <t>Manipulácia s okasnými drevinami na výstave</t>
  </si>
  <si>
    <t>Výsev semien lesných drevín na voľných výsevových plochách</t>
  </si>
  <si>
    <t>Sejba orecha čierneho a ostatné práce pri sejbe</t>
  </si>
  <si>
    <t>Úprava záhonov ručne</t>
  </si>
  <si>
    <t>uskladnenie rezkov</t>
  </si>
  <si>
    <t>namáčanie rezkov pred uskladnením alebo vysadením</t>
  </si>
  <si>
    <t>zavlažovanie produkčných plôch zavlažovacími bubnami</t>
  </si>
  <si>
    <t>zazimovanie sadeníc do rýhy</t>
  </si>
  <si>
    <t>Ostatné práce v rámci výkonu výroba sadeníc</t>
  </si>
  <si>
    <t>celoročná starostlivosť o TP sadenice</t>
  </si>
  <si>
    <t>ostatné práce pri výrobe les.drevín</t>
  </si>
  <si>
    <t>Zakladanie matečníc</t>
  </si>
  <si>
    <t>nakladanie prútov</t>
  </si>
  <si>
    <t>rezanie prútov z MH</t>
  </si>
  <si>
    <t>diskovanie MH</t>
  </si>
  <si>
    <t>pálenie odpadu po výrobe prútov a rezkov</t>
  </si>
  <si>
    <t>ošetrovanie MH</t>
  </si>
  <si>
    <t>rezkovanie okrasných drevín</t>
  </si>
  <si>
    <t xml:space="preserve">úprava a staroslivosť o rezkovance </t>
  </si>
  <si>
    <t>vylamovanie zálistkov, úprava sad.</t>
  </si>
  <si>
    <t>úprava a starostlivosť o sortiment</t>
  </si>
  <si>
    <t>zavlažovanie</t>
  </si>
  <si>
    <t>vyzdvihovanie ihličnatých semenáčikov SM</t>
  </si>
  <si>
    <t>vyzdvihovanie ihličnatých semenáčikov JD, SC</t>
  </si>
  <si>
    <t>Sejba semien do substrátov na voľných výsevových plochách</t>
  </si>
  <si>
    <t>1 ks</t>
  </si>
  <si>
    <t>vyzdvihovanie sadeníc bez triedenia a zväzkovania</t>
  </si>
  <si>
    <t>Triedenie sadeníc v triediacej hale</t>
  </si>
  <si>
    <t>1000  ks</t>
  </si>
  <si>
    <t>manipulácia so sadbovačmi - umývanie a dezinfekcia</t>
  </si>
  <si>
    <t>manipulácia so sadbovačmi - prevoz na úložisko</t>
  </si>
  <si>
    <t>Výber naklíčených semien na výsev</t>
  </si>
  <si>
    <t>Vývoz buriny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</si>
  <si>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</si>
  <si>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</si>
  <si>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</si>
  <si>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Cena za pestovateľský výkon v € bez DPH: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</si>
  <si>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</si>
  <si>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</si>
  <si>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</si>
  <si>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</si>
  <si>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</si>
  <si>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</si>
  <si>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NEVYPĹŇAŤ</t>
  </si>
  <si>
    <t>smrekovec</t>
  </si>
  <si>
    <t>Kosenie - ručné dokášanie okolo stromov</t>
  </si>
  <si>
    <t>Chem. postrek sem. Sadu</t>
  </si>
  <si>
    <t>Cena za mernú jednotku stanovená objednávateľom v € bez DPH:</t>
  </si>
  <si>
    <t>Celková cena za pestovateľské výkony v € bez DPH</t>
  </si>
  <si>
    <t xml:space="preserve">VYPĹŇA </t>
  </si>
  <si>
    <t>UCHÁDZAČ</t>
  </si>
  <si>
    <t>Celková cena za celý predmet zákazky</t>
  </si>
  <si>
    <t>Názov predmetu zákazky: Pestovateľská činnosť v  škôlkárskom stredisku Oravská Priehrada</t>
  </si>
  <si>
    <t>4.2.7.</t>
  </si>
  <si>
    <t>Hlboké prekopávanie a okopávanie, planírovanie, kyprenie a pletie záhonov semenáčikov a sadeníc v lesných škôlkach. Obsluha a konštrukcia závlah.</t>
  </si>
  <si>
    <t>Pletie sadeníc - stredné zaburinenie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</si>
  <si>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</si>
  <si>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</si>
  <si>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Riadenie, obsluha a údržba traktorov pri použití prídavných a nesených zariadení, orba, rotavátorovanie</t>
  </si>
  <si>
    <t>Príloha č.  k Zmluve o dodaní služieb č. 4/3266/DNS/2022</t>
  </si>
  <si>
    <t>Dátum plnenia do 31.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</si>
</sst>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4" fontId="5" fillId="0" borderId="1" xfId="1" applyNumberFormat="1" applyFont="1" applyFill="1" applyBorder="1"/>
    <xf numFmtId="0" fontId="5" fillId="0" borderId="1" xfId="1" applyFont="1" applyFill="1" applyBorder="1" applyAlignment="1">
      <alignment vertical="center"/>
    </xf>
    <xf numFmtId="0" fontId="1" fillId="2" borderId="0" xfId="1" applyFill="1"/>
    <xf numFmtId="0" fontId="2" fillId="0" borderId="0" xfId="1" applyFont="1" applyFill="1"/>
    <xf numFmtId="0" fontId="1" fillId="0" borderId="0" xfId="1" applyFill="1"/>
    <xf numFmtId="0" fontId="5" fillId="0" borderId="1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vertical="center"/>
    </xf>
    <xf numFmtId="0" fontId="9" fillId="0" borderId="2" xfId="2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49" fontId="5" fillId="0" borderId="2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0" fillId="0" borderId="1" xfId="1" applyFont="1" applyFill="1" applyBorder="1"/>
    <xf numFmtId="0" fontId="10" fillId="0" borderId="0" xfId="1" applyFont="1" applyFill="1"/>
    <xf numFmtId="0" fontId="11" fillId="0" borderId="1" xfId="2" applyFont="1" applyFill="1" applyBorder="1" applyAlignment="1">
      <alignment vertical="center"/>
    </xf>
    <xf numFmtId="0" fontId="12" fillId="0" borderId="0" xfId="0" applyFont="1" applyFill="1"/>
    <xf numFmtId="0" fontId="5" fillId="0" borderId="1" xfId="2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/>
    <xf numFmtId="0" fontId="5" fillId="2" borderId="1" xfId="1" applyFont="1" applyFill="1" applyBorder="1"/>
    <xf numFmtId="4" fontId="5" fillId="2" borderId="1" xfId="1" applyNumberFormat="1" applyFont="1" applyFill="1" applyBorder="1"/>
    <xf numFmtId="2" fontId="2" fillId="0" borderId="0" xfId="1" applyNumberFormat="1" applyFont="1" applyFill="1"/>
    <xf numFmtId="2" fontId="5" fillId="0" borderId="2" xfId="1" applyNumberFormat="1" applyFont="1" applyFill="1" applyBorder="1" applyAlignment="1">
      <alignment horizontal="center" vertical="center" wrapText="1"/>
    </xf>
    <xf numFmtId="2" fontId="1" fillId="0" borderId="1" xfId="1" applyNumberFormat="1" applyBorder="1" applyAlignment="1">
      <alignment wrapText="1"/>
    </xf>
    <xf numFmtId="2" fontId="1" fillId="0" borderId="0" xfId="1" applyNumberFormat="1" applyFill="1"/>
    <xf numFmtId="2" fontId="1" fillId="2" borderId="0" xfId="1" applyNumberFormat="1" applyFill="1"/>
    <xf numFmtId="4" fontId="5" fillId="2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0" fontId="14" fillId="0" borderId="1" xfId="0" applyNumberFormat="1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/>
    </xf>
    <xf numFmtId="0" fontId="9" fillId="4" borderId="0" xfId="0" applyFont="1" applyFill="1"/>
    <xf numFmtId="3" fontId="9" fillId="0" borderId="0" xfId="0" applyNumberFormat="1" applyFont="1"/>
    <xf numFmtId="4" fontId="9" fillId="0" borderId="0" xfId="0" applyNumberFormat="1" applyFont="1"/>
    <xf numFmtId="0" fontId="5" fillId="0" borderId="1" xfId="1" applyFont="1" applyBorder="1"/>
    <xf numFmtId="0" fontId="9" fillId="0" borderId="1" xfId="0" applyFont="1" applyFill="1" applyBorder="1"/>
    <xf numFmtId="0" fontId="13" fillId="5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" fontId="16" fillId="0" borderId="1" xfId="0" applyNumberFormat="1" applyFont="1" applyFill="1" applyBorder="1"/>
    <xf numFmtId="0" fontId="2" fillId="2" borderId="0" xfId="1" applyFont="1" applyFill="1" applyAlignment="1">
      <alignment horizontal="center"/>
    </xf>
    <xf numFmtId="4" fontId="14" fillId="0" borderId="1" xfId="0" applyNumberFormat="1" applyFont="1" applyBorder="1"/>
    <xf numFmtId="0" fontId="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9" fillId="4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/>
    <xf numFmtId="0" fontId="15" fillId="0" borderId="0" xfId="1" applyFont="1" applyFill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2"/>
  <sheetViews>
    <sheetView topLeftCell="A5" zoomScale="85" zoomScaleNormal="85" workbookViewId="0">
      <pane ySplit="2" topLeftCell="A31" activePane="bottomLeft" state="frozen"/>
      <selection activeCell="A5" sqref="A5"/>
      <selection pane="bottomLeft" activeCell="B160" sqref="B160"/>
    </sheetView>
  </sheetViews>
  <sheetFormatPr defaultColWidth="10.42578125" defaultRowHeight="12.75" x14ac:dyDescent="0.2"/>
  <cols>
    <col min="1" max="1" width="10.42578125" style="3" customWidth="1"/>
    <col min="2" max="2" width="50.42578125" style="3" customWidth="1"/>
    <col min="3" max="3" width="60.140625" style="3" customWidth="1"/>
    <col min="4" max="4" width="14.140625" style="4" customWidth="1"/>
    <col min="5" max="5" width="11.140625" style="8" customWidth="1"/>
    <col min="6" max="7" width="13.140625" style="8" customWidth="1"/>
    <col min="8" max="8" width="14.7109375" style="46" customWidth="1"/>
    <col min="9" max="215" width="9.140625" style="3" customWidth="1"/>
    <col min="216" max="16384" width="10.42578125" style="3"/>
  </cols>
  <sheetData>
    <row r="1" spans="1:8" s="9" customFormat="1" ht="15.75" x14ac:dyDescent="0.25">
      <c r="A1" s="9" t="s">
        <v>10</v>
      </c>
      <c r="D1" s="30"/>
      <c r="H1" s="42"/>
    </row>
    <row r="2" spans="1:8" s="9" customFormat="1" ht="12" customHeight="1" x14ac:dyDescent="0.25">
      <c r="D2" s="30"/>
      <c r="H2" s="42"/>
    </row>
    <row r="3" spans="1:8" s="2" customFormat="1" ht="27.75" customHeight="1" x14ac:dyDescent="0.35">
      <c r="A3" s="12" t="s">
        <v>167</v>
      </c>
      <c r="B3" s="12"/>
      <c r="C3" s="12"/>
      <c r="D3" s="79" t="s">
        <v>268</v>
      </c>
      <c r="E3" s="79"/>
      <c r="F3" s="79"/>
      <c r="G3" s="9"/>
      <c r="H3" s="42"/>
    </row>
    <row r="4" spans="1:8" s="1" customFormat="1" ht="18.75" customHeight="1" x14ac:dyDescent="0.25">
      <c r="A4" s="12" t="s">
        <v>0</v>
      </c>
      <c r="B4" s="12"/>
      <c r="C4" s="12"/>
      <c r="D4" s="13"/>
      <c r="E4" s="12"/>
      <c r="F4" s="9"/>
      <c r="G4" s="9"/>
      <c r="H4" s="42"/>
    </row>
    <row r="5" spans="1:8" s="2" customFormat="1" ht="18" customHeight="1" x14ac:dyDescent="0.25">
      <c r="A5" s="14" t="s">
        <v>8</v>
      </c>
      <c r="B5" s="12"/>
      <c r="C5" s="12"/>
      <c r="D5" s="13"/>
      <c r="E5" s="12"/>
      <c r="F5" s="9"/>
      <c r="G5" s="9"/>
      <c r="H5" s="42"/>
    </row>
    <row r="6" spans="1:8" s="5" customFormat="1" ht="63" customHeight="1" x14ac:dyDescent="0.2">
      <c r="A6" s="15" t="s">
        <v>7</v>
      </c>
      <c r="B6" s="15" t="s">
        <v>1</v>
      </c>
      <c r="C6" s="15" t="s">
        <v>2</v>
      </c>
      <c r="D6" s="16" t="s">
        <v>3</v>
      </c>
      <c r="E6" s="37" t="s">
        <v>259</v>
      </c>
      <c r="F6" s="37" t="s">
        <v>260</v>
      </c>
      <c r="G6" s="38" t="s">
        <v>9</v>
      </c>
      <c r="H6" s="43" t="s">
        <v>261</v>
      </c>
    </row>
    <row r="7" spans="1:8" ht="15.75" x14ac:dyDescent="0.25">
      <c r="A7" s="17">
        <v>1</v>
      </c>
      <c r="B7" s="18" t="s">
        <v>11</v>
      </c>
      <c r="C7" s="19" t="s">
        <v>12</v>
      </c>
      <c r="D7" s="11" t="s">
        <v>6</v>
      </c>
      <c r="E7" s="6"/>
      <c r="F7" s="6"/>
      <c r="G7" s="39"/>
      <c r="H7" s="44">
        <f t="shared" ref="H7:H70" si="0">E7*G7</f>
        <v>0</v>
      </c>
    </row>
    <row r="8" spans="1:8" ht="15.75" x14ac:dyDescent="0.25">
      <c r="A8" s="17">
        <v>2</v>
      </c>
      <c r="B8" s="18" t="s">
        <v>11</v>
      </c>
      <c r="C8" s="19" t="s">
        <v>13</v>
      </c>
      <c r="D8" s="11" t="s">
        <v>6</v>
      </c>
      <c r="E8" s="6"/>
      <c r="F8" s="6"/>
      <c r="G8" s="39"/>
      <c r="H8" s="44">
        <f t="shared" si="0"/>
        <v>0</v>
      </c>
    </row>
    <row r="9" spans="1:8" ht="18" customHeight="1" x14ac:dyDescent="0.25">
      <c r="A9" s="17">
        <v>3</v>
      </c>
      <c r="B9" s="18" t="s">
        <v>181</v>
      </c>
      <c r="C9" s="19" t="s">
        <v>182</v>
      </c>
      <c r="D9" s="11" t="s">
        <v>14</v>
      </c>
      <c r="E9" s="6"/>
      <c r="F9" s="6"/>
      <c r="G9" s="39"/>
      <c r="H9" s="44">
        <f t="shared" si="0"/>
        <v>0</v>
      </c>
    </row>
    <row r="10" spans="1:8" ht="17.25" customHeight="1" x14ac:dyDescent="0.25">
      <c r="A10" s="17">
        <v>4</v>
      </c>
      <c r="B10" s="18" t="s">
        <v>181</v>
      </c>
      <c r="C10" s="19" t="s">
        <v>183</v>
      </c>
      <c r="D10" s="11" t="s">
        <v>14</v>
      </c>
      <c r="E10" s="6"/>
      <c r="F10" s="6"/>
      <c r="G10" s="39"/>
      <c r="H10" s="44">
        <f t="shared" si="0"/>
        <v>0</v>
      </c>
    </row>
    <row r="11" spans="1:8" ht="15.75" x14ac:dyDescent="0.25">
      <c r="A11" s="17">
        <v>5</v>
      </c>
      <c r="B11" s="18" t="s">
        <v>15</v>
      </c>
      <c r="C11" s="19" t="s">
        <v>16</v>
      </c>
      <c r="D11" s="11" t="s">
        <v>17</v>
      </c>
      <c r="E11" s="6"/>
      <c r="F11" s="6"/>
      <c r="G11" s="39"/>
      <c r="H11" s="44">
        <f t="shared" si="0"/>
        <v>0</v>
      </c>
    </row>
    <row r="12" spans="1:8" ht="15.75" x14ac:dyDescent="0.25">
      <c r="A12" s="17">
        <v>6</v>
      </c>
      <c r="B12" s="18" t="s">
        <v>15</v>
      </c>
      <c r="C12" s="64" t="s">
        <v>269</v>
      </c>
      <c r="D12" s="11" t="s">
        <v>17</v>
      </c>
      <c r="E12" s="6"/>
      <c r="F12" s="6"/>
      <c r="G12" s="39"/>
      <c r="H12" s="44">
        <f t="shared" si="0"/>
        <v>0</v>
      </c>
    </row>
    <row r="13" spans="1:8" ht="15.75" x14ac:dyDescent="0.25">
      <c r="A13" s="17">
        <v>7</v>
      </c>
      <c r="B13" s="18" t="s">
        <v>18</v>
      </c>
      <c r="C13" s="19" t="s">
        <v>19</v>
      </c>
      <c r="D13" s="11" t="s">
        <v>17</v>
      </c>
      <c r="E13" s="6"/>
      <c r="F13" s="6"/>
      <c r="G13" s="39"/>
      <c r="H13" s="44">
        <f t="shared" si="0"/>
        <v>0</v>
      </c>
    </row>
    <row r="14" spans="1:8" ht="15.75" x14ac:dyDescent="0.25">
      <c r="A14" s="17">
        <v>8</v>
      </c>
      <c r="B14" s="18" t="s">
        <v>18</v>
      </c>
      <c r="C14" s="19" t="s">
        <v>20</v>
      </c>
      <c r="D14" s="11" t="s">
        <v>17</v>
      </c>
      <c r="E14" s="6"/>
      <c r="F14" s="6"/>
      <c r="G14" s="39"/>
      <c r="H14" s="44">
        <f t="shared" si="0"/>
        <v>0</v>
      </c>
    </row>
    <row r="15" spans="1:8" ht="15.75" x14ac:dyDescent="0.25">
      <c r="A15" s="17">
        <v>9</v>
      </c>
      <c r="B15" s="18" t="s">
        <v>18</v>
      </c>
      <c r="C15" s="19" t="s">
        <v>21</v>
      </c>
      <c r="D15" s="11" t="s">
        <v>17</v>
      </c>
      <c r="E15" s="6"/>
      <c r="F15" s="6"/>
      <c r="G15" s="39"/>
      <c r="H15" s="44">
        <f t="shared" si="0"/>
        <v>0</v>
      </c>
    </row>
    <row r="16" spans="1:8" ht="15.75" x14ac:dyDescent="0.25">
      <c r="A16" s="17">
        <v>10</v>
      </c>
      <c r="B16" s="18" t="s">
        <v>18</v>
      </c>
      <c r="C16" s="19" t="s">
        <v>22</v>
      </c>
      <c r="D16" s="11" t="s">
        <v>17</v>
      </c>
      <c r="E16" s="6"/>
      <c r="F16" s="6"/>
      <c r="G16" s="39"/>
      <c r="H16" s="44">
        <f t="shared" si="0"/>
        <v>0</v>
      </c>
    </row>
    <row r="17" spans="1:8" ht="15.75" x14ac:dyDescent="0.25">
      <c r="A17" s="17">
        <v>11</v>
      </c>
      <c r="B17" s="18" t="s">
        <v>23</v>
      </c>
      <c r="C17" s="19" t="s">
        <v>24</v>
      </c>
      <c r="D17" s="11" t="s">
        <v>25</v>
      </c>
      <c r="E17" s="6"/>
      <c r="F17" s="6"/>
      <c r="G17" s="40"/>
      <c r="H17" s="44">
        <f t="shared" si="0"/>
        <v>0</v>
      </c>
    </row>
    <row r="18" spans="1:8" ht="15.75" x14ac:dyDescent="0.25">
      <c r="A18" s="17">
        <v>12</v>
      </c>
      <c r="B18" s="18" t="s">
        <v>23</v>
      </c>
      <c r="C18" s="19" t="s">
        <v>26</v>
      </c>
      <c r="D18" s="11" t="s">
        <v>25</v>
      </c>
      <c r="E18" s="6"/>
      <c r="F18" s="6"/>
      <c r="G18" s="40"/>
      <c r="H18" s="44">
        <f t="shared" si="0"/>
        <v>0</v>
      </c>
    </row>
    <row r="19" spans="1:8" ht="15.75" x14ac:dyDescent="0.25">
      <c r="A19" s="17">
        <v>13</v>
      </c>
      <c r="B19" s="18" t="s">
        <v>23</v>
      </c>
      <c r="C19" s="19" t="s">
        <v>27</v>
      </c>
      <c r="D19" s="11" t="s">
        <v>25</v>
      </c>
      <c r="E19" s="6"/>
      <c r="F19" s="6"/>
      <c r="G19" s="40"/>
      <c r="H19" s="44">
        <f t="shared" si="0"/>
        <v>0</v>
      </c>
    </row>
    <row r="20" spans="1:8" ht="15.75" x14ac:dyDescent="0.25">
      <c r="A20" s="17">
        <v>14</v>
      </c>
      <c r="B20" s="18" t="s">
        <v>23</v>
      </c>
      <c r="C20" s="19" t="s">
        <v>28</v>
      </c>
      <c r="D20" s="11" t="s">
        <v>25</v>
      </c>
      <c r="E20" s="6"/>
      <c r="F20" s="6"/>
      <c r="G20" s="40"/>
      <c r="H20" s="44">
        <f t="shared" si="0"/>
        <v>0</v>
      </c>
    </row>
    <row r="21" spans="1:8" ht="15.75" x14ac:dyDescent="0.25">
      <c r="A21" s="17">
        <v>15</v>
      </c>
      <c r="B21" s="18" t="s">
        <v>23</v>
      </c>
      <c r="C21" s="19" t="s">
        <v>29</v>
      </c>
      <c r="D21" s="11" t="s">
        <v>25</v>
      </c>
      <c r="E21" s="6"/>
      <c r="F21" s="6"/>
      <c r="G21" s="40"/>
      <c r="H21" s="44">
        <f t="shared" si="0"/>
        <v>0</v>
      </c>
    </row>
    <row r="22" spans="1:8" ht="15.75" x14ac:dyDescent="0.25">
      <c r="A22" s="17">
        <v>16</v>
      </c>
      <c r="B22" s="18" t="s">
        <v>30</v>
      </c>
      <c r="C22" s="19" t="s">
        <v>4</v>
      </c>
      <c r="D22" s="11" t="s">
        <v>31</v>
      </c>
      <c r="E22" s="6"/>
      <c r="F22" s="6"/>
      <c r="G22" s="39"/>
      <c r="H22" s="44">
        <f t="shared" si="0"/>
        <v>0</v>
      </c>
    </row>
    <row r="23" spans="1:8" ht="15.75" x14ac:dyDescent="0.25">
      <c r="A23" s="17">
        <v>17</v>
      </c>
      <c r="B23" s="18" t="s">
        <v>32</v>
      </c>
      <c r="C23" s="19" t="s">
        <v>33</v>
      </c>
      <c r="D23" s="11" t="s">
        <v>34</v>
      </c>
      <c r="E23" s="6"/>
      <c r="F23" s="6"/>
      <c r="G23" s="39"/>
      <c r="H23" s="44">
        <f t="shared" si="0"/>
        <v>0</v>
      </c>
    </row>
    <row r="24" spans="1:8" ht="15.75" x14ac:dyDescent="0.25">
      <c r="A24" s="17">
        <v>18</v>
      </c>
      <c r="B24" s="18" t="s">
        <v>35</v>
      </c>
      <c r="C24" s="19" t="s">
        <v>36</v>
      </c>
      <c r="D24" s="11" t="s">
        <v>25</v>
      </c>
      <c r="E24" s="6"/>
      <c r="F24" s="6"/>
      <c r="G24" s="39"/>
      <c r="H24" s="44">
        <f t="shared" si="0"/>
        <v>0</v>
      </c>
    </row>
    <row r="25" spans="1:8" ht="15.75" x14ac:dyDescent="0.25">
      <c r="A25" s="17">
        <v>19</v>
      </c>
      <c r="B25" s="18" t="s">
        <v>35</v>
      </c>
      <c r="C25" s="19" t="s">
        <v>37</v>
      </c>
      <c r="D25" s="11" t="s">
        <v>25</v>
      </c>
      <c r="E25" s="6"/>
      <c r="F25" s="6"/>
      <c r="G25" s="39"/>
      <c r="H25" s="44">
        <f t="shared" si="0"/>
        <v>0</v>
      </c>
    </row>
    <row r="26" spans="1:8" ht="15.75" x14ac:dyDescent="0.25">
      <c r="A26" s="17">
        <v>20</v>
      </c>
      <c r="B26" s="18" t="s">
        <v>38</v>
      </c>
      <c r="C26" s="19" t="s">
        <v>36</v>
      </c>
      <c r="D26" s="11" t="s">
        <v>25</v>
      </c>
      <c r="E26" s="6"/>
      <c r="F26" s="6"/>
      <c r="G26" s="39"/>
      <c r="H26" s="44">
        <f t="shared" si="0"/>
        <v>0</v>
      </c>
    </row>
    <row r="27" spans="1:8" ht="15.75" x14ac:dyDescent="0.25">
      <c r="A27" s="17">
        <v>21</v>
      </c>
      <c r="B27" s="18" t="s">
        <v>38</v>
      </c>
      <c r="C27" s="19" t="s">
        <v>37</v>
      </c>
      <c r="D27" s="11" t="s">
        <v>25</v>
      </c>
      <c r="E27" s="6"/>
      <c r="F27" s="6"/>
      <c r="G27" s="39"/>
      <c r="H27" s="44">
        <f t="shared" si="0"/>
        <v>0</v>
      </c>
    </row>
    <row r="28" spans="1:8" ht="15.75" x14ac:dyDescent="0.25">
      <c r="A28" s="17">
        <v>22</v>
      </c>
      <c r="B28" s="18" t="s">
        <v>39</v>
      </c>
      <c r="C28" s="19" t="s">
        <v>168</v>
      </c>
      <c r="D28" s="11" t="s">
        <v>25</v>
      </c>
      <c r="E28" s="6"/>
      <c r="F28" s="6"/>
      <c r="G28" s="39"/>
      <c r="H28" s="44">
        <f t="shared" si="0"/>
        <v>0</v>
      </c>
    </row>
    <row r="29" spans="1:8" ht="15.75" x14ac:dyDescent="0.25">
      <c r="A29" s="17">
        <v>23</v>
      </c>
      <c r="B29" s="18" t="s">
        <v>39</v>
      </c>
      <c r="C29" s="19" t="s">
        <v>169</v>
      </c>
      <c r="D29" s="11" t="s">
        <v>25</v>
      </c>
      <c r="E29" s="6"/>
      <c r="F29" s="6"/>
      <c r="G29" s="39"/>
      <c r="H29" s="44">
        <f t="shared" si="0"/>
        <v>0</v>
      </c>
    </row>
    <row r="30" spans="1:8" ht="15.75" x14ac:dyDescent="0.25">
      <c r="A30" s="17">
        <v>24</v>
      </c>
      <c r="B30" s="18" t="s">
        <v>39</v>
      </c>
      <c r="C30" s="19" t="s">
        <v>226</v>
      </c>
      <c r="D30" s="11" t="s">
        <v>25</v>
      </c>
      <c r="E30" s="33"/>
      <c r="F30" s="6"/>
      <c r="G30" s="39"/>
      <c r="H30" s="44">
        <f t="shared" si="0"/>
        <v>0</v>
      </c>
    </row>
    <row r="31" spans="1:8" ht="15.75" x14ac:dyDescent="0.25">
      <c r="A31" s="17">
        <v>25</v>
      </c>
      <c r="B31" s="18" t="s">
        <v>39</v>
      </c>
      <c r="C31" s="19" t="s">
        <v>40</v>
      </c>
      <c r="D31" s="11" t="s">
        <v>25</v>
      </c>
      <c r="E31" s="6"/>
      <c r="F31" s="6"/>
      <c r="G31" s="39"/>
      <c r="H31" s="44">
        <f t="shared" si="0"/>
        <v>0</v>
      </c>
    </row>
    <row r="32" spans="1:8" ht="15.75" x14ac:dyDescent="0.25">
      <c r="A32" s="17">
        <v>26</v>
      </c>
      <c r="B32" s="18" t="s">
        <v>39</v>
      </c>
      <c r="C32" s="19" t="s">
        <v>227</v>
      </c>
      <c r="D32" s="11" t="s">
        <v>25</v>
      </c>
      <c r="E32" s="6"/>
      <c r="F32" s="6"/>
      <c r="G32" s="39"/>
      <c r="H32" s="44">
        <f t="shared" si="0"/>
        <v>0</v>
      </c>
    </row>
    <row r="33" spans="1:8" ht="15.75" x14ac:dyDescent="0.25">
      <c r="A33" s="17">
        <v>27</v>
      </c>
      <c r="B33" s="18" t="s">
        <v>39</v>
      </c>
      <c r="C33" s="19" t="s">
        <v>228</v>
      </c>
      <c r="D33" s="11" t="s">
        <v>25</v>
      </c>
      <c r="E33" s="6"/>
      <c r="F33" s="6"/>
      <c r="G33" s="39"/>
      <c r="H33" s="44">
        <f t="shared" si="0"/>
        <v>0</v>
      </c>
    </row>
    <row r="34" spans="1:8" ht="15.75" x14ac:dyDescent="0.25">
      <c r="A34" s="17">
        <v>28</v>
      </c>
      <c r="B34" s="18" t="s">
        <v>41</v>
      </c>
      <c r="C34" s="19" t="s">
        <v>42</v>
      </c>
      <c r="D34" s="11" t="s">
        <v>25</v>
      </c>
      <c r="E34" s="6"/>
      <c r="F34" s="6"/>
      <c r="G34" s="39"/>
      <c r="H34" s="44">
        <f t="shared" si="0"/>
        <v>0</v>
      </c>
    </row>
    <row r="35" spans="1:8" ht="15.75" x14ac:dyDescent="0.25">
      <c r="A35" s="17">
        <v>29</v>
      </c>
      <c r="B35" s="18" t="s">
        <v>43</v>
      </c>
      <c r="C35" s="20" t="s">
        <v>170</v>
      </c>
      <c r="D35" s="11" t="s">
        <v>25</v>
      </c>
      <c r="E35" s="6"/>
      <c r="F35" s="6"/>
      <c r="G35" s="39"/>
      <c r="H35" s="44">
        <f t="shared" si="0"/>
        <v>0</v>
      </c>
    </row>
    <row r="36" spans="1:8" ht="15.75" x14ac:dyDescent="0.25">
      <c r="A36" s="17">
        <v>30</v>
      </c>
      <c r="B36" s="18" t="s">
        <v>43</v>
      </c>
      <c r="C36" s="20" t="s">
        <v>171</v>
      </c>
      <c r="D36" s="11" t="s">
        <v>25</v>
      </c>
      <c r="E36" s="6"/>
      <c r="F36" s="6"/>
      <c r="G36" s="39"/>
      <c r="H36" s="44">
        <f t="shared" si="0"/>
        <v>0</v>
      </c>
    </row>
    <row r="37" spans="1:8" ht="15.75" x14ac:dyDescent="0.25">
      <c r="A37" s="17">
        <v>31</v>
      </c>
      <c r="B37" s="18" t="s">
        <v>43</v>
      </c>
      <c r="C37" s="20" t="s">
        <v>249</v>
      </c>
      <c r="D37" s="11" t="s">
        <v>25</v>
      </c>
      <c r="E37" s="6"/>
      <c r="F37" s="6"/>
      <c r="G37" s="39"/>
      <c r="H37" s="44">
        <f t="shared" si="0"/>
        <v>0</v>
      </c>
    </row>
    <row r="38" spans="1:8" ht="15.75" x14ac:dyDescent="0.25">
      <c r="A38" s="17">
        <v>32</v>
      </c>
      <c r="B38" s="18" t="s">
        <v>44</v>
      </c>
      <c r="C38" s="19" t="s">
        <v>45</v>
      </c>
      <c r="D38" s="11" t="s">
        <v>46</v>
      </c>
      <c r="E38" s="6"/>
      <c r="F38" s="6"/>
      <c r="G38" s="39"/>
      <c r="H38" s="44">
        <f t="shared" si="0"/>
        <v>0</v>
      </c>
    </row>
    <row r="39" spans="1:8" ht="15.75" x14ac:dyDescent="0.25">
      <c r="A39" s="17">
        <v>33</v>
      </c>
      <c r="B39" s="18" t="s">
        <v>47</v>
      </c>
      <c r="C39" s="19" t="s">
        <v>48</v>
      </c>
      <c r="D39" s="11" t="s">
        <v>46</v>
      </c>
      <c r="E39" s="6"/>
      <c r="F39" s="6"/>
      <c r="G39" s="39"/>
      <c r="H39" s="44">
        <f t="shared" si="0"/>
        <v>0</v>
      </c>
    </row>
    <row r="40" spans="1:8" ht="15.75" x14ac:dyDescent="0.25">
      <c r="A40" s="17">
        <v>34</v>
      </c>
      <c r="B40" s="18" t="s">
        <v>49</v>
      </c>
      <c r="C40" s="19" t="s">
        <v>50</v>
      </c>
      <c r="D40" s="11" t="s">
        <v>46</v>
      </c>
      <c r="E40" s="6"/>
      <c r="F40" s="6"/>
      <c r="G40" s="39"/>
      <c r="H40" s="44">
        <f t="shared" si="0"/>
        <v>0</v>
      </c>
    </row>
    <row r="41" spans="1:8" ht="15.75" x14ac:dyDescent="0.25">
      <c r="A41" s="17">
        <v>35</v>
      </c>
      <c r="B41" s="18" t="s">
        <v>51</v>
      </c>
      <c r="C41" s="19" t="s">
        <v>52</v>
      </c>
      <c r="D41" s="11" t="s">
        <v>46</v>
      </c>
      <c r="E41" s="6"/>
      <c r="F41" s="6"/>
      <c r="G41" s="39"/>
      <c r="H41" s="44">
        <f t="shared" si="0"/>
        <v>0</v>
      </c>
    </row>
    <row r="42" spans="1:8" ht="15.75" x14ac:dyDescent="0.25">
      <c r="A42" s="17">
        <v>36</v>
      </c>
      <c r="B42" s="18" t="s">
        <v>51</v>
      </c>
      <c r="C42" s="19" t="s">
        <v>247</v>
      </c>
      <c r="D42" s="11" t="s">
        <v>46</v>
      </c>
      <c r="E42" s="6"/>
      <c r="F42" s="6"/>
      <c r="G42" s="39"/>
      <c r="H42" s="44">
        <f t="shared" si="0"/>
        <v>0</v>
      </c>
    </row>
    <row r="43" spans="1:8" ht="15.75" x14ac:dyDescent="0.25">
      <c r="A43" s="17">
        <v>37</v>
      </c>
      <c r="B43" s="18" t="s">
        <v>51</v>
      </c>
      <c r="C43" s="19" t="s">
        <v>248</v>
      </c>
      <c r="D43" s="11" t="s">
        <v>46</v>
      </c>
      <c r="E43" s="6"/>
      <c r="F43" s="6"/>
      <c r="G43" s="39"/>
      <c r="H43" s="44">
        <f t="shared" si="0"/>
        <v>0</v>
      </c>
    </row>
    <row r="44" spans="1:8" ht="15.75" x14ac:dyDescent="0.25">
      <c r="A44" s="17">
        <v>38</v>
      </c>
      <c r="B44" s="18" t="s">
        <v>51</v>
      </c>
      <c r="C44" s="19" t="s">
        <v>53</v>
      </c>
      <c r="D44" s="11" t="s">
        <v>46</v>
      </c>
      <c r="E44" s="6"/>
      <c r="F44" s="6"/>
      <c r="G44" s="39"/>
      <c r="H44" s="44">
        <f t="shared" si="0"/>
        <v>0</v>
      </c>
    </row>
    <row r="45" spans="1:8" ht="15.75" x14ac:dyDescent="0.25">
      <c r="A45" s="17">
        <v>39</v>
      </c>
      <c r="B45" s="18" t="s">
        <v>54</v>
      </c>
      <c r="C45" s="19" t="s">
        <v>4</v>
      </c>
      <c r="D45" s="11" t="s">
        <v>46</v>
      </c>
      <c r="E45" s="6"/>
      <c r="F45" s="6"/>
      <c r="G45" s="41"/>
      <c r="H45" s="44">
        <f t="shared" si="0"/>
        <v>0</v>
      </c>
    </row>
    <row r="46" spans="1:8" ht="15.75" x14ac:dyDescent="0.25">
      <c r="A46" s="17">
        <v>40</v>
      </c>
      <c r="B46" s="18" t="s">
        <v>55</v>
      </c>
      <c r="C46" s="19" t="s">
        <v>56</v>
      </c>
      <c r="D46" s="11" t="s">
        <v>46</v>
      </c>
      <c r="E46" s="6"/>
      <c r="F46" s="6"/>
      <c r="G46" s="41"/>
      <c r="H46" s="44">
        <f t="shared" si="0"/>
        <v>0</v>
      </c>
    </row>
    <row r="47" spans="1:8" ht="15.75" x14ac:dyDescent="0.25">
      <c r="A47" s="17">
        <v>41</v>
      </c>
      <c r="B47" s="18" t="s">
        <v>55</v>
      </c>
      <c r="C47" s="19" t="s">
        <v>57</v>
      </c>
      <c r="D47" s="11" t="s">
        <v>46</v>
      </c>
      <c r="E47" s="6"/>
      <c r="F47" s="6"/>
      <c r="G47" s="39"/>
      <c r="H47" s="44">
        <f t="shared" si="0"/>
        <v>0</v>
      </c>
    </row>
    <row r="48" spans="1:8" ht="15.75" x14ac:dyDescent="0.25">
      <c r="A48" s="17">
        <v>42</v>
      </c>
      <c r="B48" s="18" t="s">
        <v>55</v>
      </c>
      <c r="C48" s="19" t="s">
        <v>58</v>
      </c>
      <c r="D48" s="11" t="s">
        <v>46</v>
      </c>
      <c r="E48" s="6"/>
      <c r="F48" s="6"/>
      <c r="G48" s="41"/>
      <c r="H48" s="44">
        <f t="shared" si="0"/>
        <v>0</v>
      </c>
    </row>
    <row r="49" spans="1:8" ht="15.75" x14ac:dyDescent="0.25">
      <c r="A49" s="17">
        <v>43</v>
      </c>
      <c r="B49" s="18" t="s">
        <v>55</v>
      </c>
      <c r="C49" s="19" t="s">
        <v>59</v>
      </c>
      <c r="D49" s="11" t="s">
        <v>46</v>
      </c>
      <c r="E49" s="6"/>
      <c r="F49" s="6"/>
      <c r="G49" s="41"/>
      <c r="H49" s="44">
        <f t="shared" si="0"/>
        <v>0</v>
      </c>
    </row>
    <row r="50" spans="1:8" ht="15.75" x14ac:dyDescent="0.25">
      <c r="A50" s="17">
        <v>44</v>
      </c>
      <c r="B50" s="18" t="s">
        <v>55</v>
      </c>
      <c r="C50" s="19" t="s">
        <v>166</v>
      </c>
      <c r="D50" s="11" t="s">
        <v>46</v>
      </c>
      <c r="E50" s="6"/>
      <c r="F50" s="6"/>
      <c r="G50" s="39"/>
      <c r="H50" s="44">
        <f t="shared" si="0"/>
        <v>0</v>
      </c>
    </row>
    <row r="51" spans="1:8" ht="15.75" x14ac:dyDescent="0.25">
      <c r="A51" s="17">
        <v>45</v>
      </c>
      <c r="B51" s="18" t="s">
        <v>55</v>
      </c>
      <c r="C51" s="19" t="s">
        <v>60</v>
      </c>
      <c r="D51" s="11" t="s">
        <v>46</v>
      </c>
      <c r="E51" s="6"/>
      <c r="F51" s="6"/>
      <c r="G51" s="41"/>
      <c r="H51" s="44">
        <f t="shared" si="0"/>
        <v>0</v>
      </c>
    </row>
    <row r="52" spans="1:8" ht="15.75" x14ac:dyDescent="0.25">
      <c r="A52" s="17">
        <v>46</v>
      </c>
      <c r="B52" s="18" t="s">
        <v>55</v>
      </c>
      <c r="C52" s="19" t="s">
        <v>61</v>
      </c>
      <c r="D52" s="11" t="s">
        <v>46</v>
      </c>
      <c r="E52" s="6"/>
      <c r="F52" s="6"/>
      <c r="G52" s="41"/>
      <c r="H52" s="44">
        <f t="shared" si="0"/>
        <v>0</v>
      </c>
    </row>
    <row r="53" spans="1:8" ht="15.75" x14ac:dyDescent="0.25">
      <c r="A53" s="17">
        <v>47</v>
      </c>
      <c r="B53" s="18" t="s">
        <v>55</v>
      </c>
      <c r="C53" s="19" t="s">
        <v>62</v>
      </c>
      <c r="D53" s="11" t="s">
        <v>46</v>
      </c>
      <c r="E53" s="6"/>
      <c r="F53" s="6"/>
      <c r="G53" s="41"/>
      <c r="H53" s="44">
        <f t="shared" si="0"/>
        <v>0</v>
      </c>
    </row>
    <row r="54" spans="1:8" ht="15.75" x14ac:dyDescent="0.25">
      <c r="A54" s="17">
        <v>48</v>
      </c>
      <c r="B54" s="18" t="s">
        <v>55</v>
      </c>
      <c r="C54" s="19" t="s">
        <v>63</v>
      </c>
      <c r="D54" s="11" t="s">
        <v>46</v>
      </c>
      <c r="E54" s="6"/>
      <c r="F54" s="6"/>
      <c r="G54" s="41"/>
      <c r="H54" s="44">
        <f t="shared" si="0"/>
        <v>0</v>
      </c>
    </row>
    <row r="55" spans="1:8" ht="15.75" x14ac:dyDescent="0.25">
      <c r="A55" s="17">
        <v>49</v>
      </c>
      <c r="B55" s="18" t="s">
        <v>55</v>
      </c>
      <c r="C55" s="19" t="s">
        <v>64</v>
      </c>
      <c r="D55" s="11" t="s">
        <v>46</v>
      </c>
      <c r="E55" s="6"/>
      <c r="F55" s="6"/>
      <c r="G55" s="41"/>
      <c r="H55" s="44">
        <f t="shared" si="0"/>
        <v>0</v>
      </c>
    </row>
    <row r="56" spans="1:8" ht="15.75" x14ac:dyDescent="0.25">
      <c r="A56" s="17">
        <v>50</v>
      </c>
      <c r="B56" s="18" t="s">
        <v>55</v>
      </c>
      <c r="C56" s="19" t="s">
        <v>65</v>
      </c>
      <c r="D56" s="11" t="s">
        <v>46</v>
      </c>
      <c r="E56" s="6"/>
      <c r="F56" s="6"/>
      <c r="G56" s="41"/>
      <c r="H56" s="44">
        <f t="shared" si="0"/>
        <v>0</v>
      </c>
    </row>
    <row r="57" spans="1:8" ht="15.75" x14ac:dyDescent="0.25">
      <c r="A57" s="17">
        <v>51</v>
      </c>
      <c r="B57" s="18" t="s">
        <v>55</v>
      </c>
      <c r="C57" s="19" t="s">
        <v>251</v>
      </c>
      <c r="D57" s="11" t="s">
        <v>25</v>
      </c>
      <c r="E57" s="6"/>
      <c r="F57" s="6"/>
      <c r="G57" s="41"/>
      <c r="H57" s="44">
        <f t="shared" si="0"/>
        <v>0</v>
      </c>
    </row>
    <row r="58" spans="1:8" ht="15.75" x14ac:dyDescent="0.25">
      <c r="A58" s="17">
        <v>52</v>
      </c>
      <c r="B58" s="18" t="s">
        <v>55</v>
      </c>
      <c r="C58" s="19" t="s">
        <v>252</v>
      </c>
      <c r="D58" s="11" t="s">
        <v>253</v>
      </c>
      <c r="E58" s="6"/>
      <c r="F58" s="6"/>
      <c r="G58" s="41"/>
      <c r="H58" s="44">
        <f t="shared" si="0"/>
        <v>0</v>
      </c>
    </row>
    <row r="59" spans="1:8" ht="15.75" x14ac:dyDescent="0.25">
      <c r="A59" s="17">
        <v>53</v>
      </c>
      <c r="B59" s="18" t="s">
        <v>66</v>
      </c>
      <c r="C59" s="19" t="s">
        <v>67</v>
      </c>
      <c r="D59" s="11" t="s">
        <v>46</v>
      </c>
      <c r="E59" s="6"/>
      <c r="F59" s="6"/>
      <c r="G59" s="39"/>
      <c r="H59" s="44">
        <f t="shared" si="0"/>
        <v>0</v>
      </c>
    </row>
    <row r="60" spans="1:8" ht="15.75" x14ac:dyDescent="0.25">
      <c r="A60" s="17">
        <v>54</v>
      </c>
      <c r="B60" s="18" t="s">
        <v>66</v>
      </c>
      <c r="C60" s="19" t="s">
        <v>68</v>
      </c>
      <c r="D60" s="11" t="s">
        <v>46</v>
      </c>
      <c r="E60" s="6"/>
      <c r="F60" s="6"/>
      <c r="G60" s="39"/>
      <c r="H60" s="44">
        <f t="shared" si="0"/>
        <v>0</v>
      </c>
    </row>
    <row r="61" spans="1:8" ht="15.75" x14ac:dyDescent="0.25">
      <c r="A61" s="17">
        <v>55</v>
      </c>
      <c r="B61" s="18" t="s">
        <v>66</v>
      </c>
      <c r="C61" s="19" t="s">
        <v>254</v>
      </c>
      <c r="D61" s="11" t="s">
        <v>46</v>
      </c>
      <c r="E61" s="6"/>
      <c r="F61" s="6"/>
      <c r="G61" s="39"/>
      <c r="H61" s="44">
        <f t="shared" si="0"/>
        <v>0</v>
      </c>
    </row>
    <row r="62" spans="1:8" ht="15.75" x14ac:dyDescent="0.25">
      <c r="A62" s="17">
        <v>56</v>
      </c>
      <c r="B62" s="18" t="s">
        <v>66</v>
      </c>
      <c r="C62" s="19" t="s">
        <v>255</v>
      </c>
      <c r="D62" s="11" t="s">
        <v>46</v>
      </c>
      <c r="E62" s="6"/>
      <c r="F62" s="6"/>
      <c r="G62" s="39"/>
      <c r="H62" s="44">
        <f t="shared" si="0"/>
        <v>0</v>
      </c>
    </row>
    <row r="63" spans="1:8" ht="15.75" x14ac:dyDescent="0.25">
      <c r="A63" s="17">
        <v>57</v>
      </c>
      <c r="B63" s="18" t="s">
        <v>66</v>
      </c>
      <c r="C63" s="19" t="s">
        <v>256</v>
      </c>
      <c r="D63" s="11" t="s">
        <v>46</v>
      </c>
      <c r="E63" s="6"/>
      <c r="F63" s="6"/>
      <c r="G63" s="39"/>
      <c r="H63" s="44">
        <f t="shared" si="0"/>
        <v>0</v>
      </c>
    </row>
    <row r="64" spans="1:8" ht="15.75" x14ac:dyDescent="0.25">
      <c r="A64" s="17">
        <v>58</v>
      </c>
      <c r="B64" s="18" t="s">
        <v>69</v>
      </c>
      <c r="C64" s="19" t="s">
        <v>70</v>
      </c>
      <c r="D64" s="11" t="s">
        <v>46</v>
      </c>
      <c r="E64" s="6"/>
      <c r="F64" s="6"/>
      <c r="G64" s="39"/>
      <c r="H64" s="44">
        <f t="shared" si="0"/>
        <v>0</v>
      </c>
    </row>
    <row r="65" spans="1:8" ht="15.75" x14ac:dyDescent="0.25">
      <c r="A65" s="17">
        <v>59</v>
      </c>
      <c r="B65" s="18" t="s">
        <v>69</v>
      </c>
      <c r="C65" s="19" t="s">
        <v>71</v>
      </c>
      <c r="D65" s="11" t="s">
        <v>46</v>
      </c>
      <c r="E65" s="6"/>
      <c r="F65" s="6"/>
      <c r="G65" s="39"/>
      <c r="H65" s="44">
        <f t="shared" si="0"/>
        <v>0</v>
      </c>
    </row>
    <row r="66" spans="1:8" ht="15.75" x14ac:dyDescent="0.25">
      <c r="A66" s="17">
        <v>60</v>
      </c>
      <c r="B66" s="18" t="s">
        <v>72</v>
      </c>
      <c r="C66" s="19" t="s">
        <v>73</v>
      </c>
      <c r="D66" s="11" t="s">
        <v>25</v>
      </c>
      <c r="E66" s="6"/>
      <c r="F66" s="6"/>
      <c r="G66" s="39"/>
      <c r="H66" s="44">
        <f t="shared" si="0"/>
        <v>0</v>
      </c>
    </row>
    <row r="67" spans="1:8" ht="15.75" x14ac:dyDescent="0.25">
      <c r="A67" s="17">
        <v>61</v>
      </c>
      <c r="B67" s="18" t="s">
        <v>72</v>
      </c>
      <c r="C67" s="19" t="s">
        <v>74</v>
      </c>
      <c r="D67" s="11" t="s">
        <v>25</v>
      </c>
      <c r="E67" s="6"/>
      <c r="F67" s="6"/>
      <c r="G67" s="39"/>
      <c r="H67" s="44">
        <f t="shared" si="0"/>
        <v>0</v>
      </c>
    </row>
    <row r="68" spans="1:8" ht="15.75" x14ac:dyDescent="0.25">
      <c r="A68" s="17">
        <v>62</v>
      </c>
      <c r="B68" s="18" t="s">
        <v>72</v>
      </c>
      <c r="C68" s="19" t="s">
        <v>75</v>
      </c>
      <c r="D68" s="11" t="s">
        <v>25</v>
      </c>
      <c r="E68" s="6"/>
      <c r="F68" s="6"/>
      <c r="G68" s="39"/>
      <c r="H68" s="44">
        <f t="shared" si="0"/>
        <v>0</v>
      </c>
    </row>
    <row r="69" spans="1:8" ht="15.75" x14ac:dyDescent="0.25">
      <c r="A69" s="17">
        <v>63</v>
      </c>
      <c r="B69" s="18" t="s">
        <v>72</v>
      </c>
      <c r="C69" s="19" t="s">
        <v>76</v>
      </c>
      <c r="D69" s="11" t="s">
        <v>25</v>
      </c>
      <c r="E69" s="6"/>
      <c r="F69" s="6"/>
      <c r="G69" s="39"/>
      <c r="H69" s="44">
        <f t="shared" si="0"/>
        <v>0</v>
      </c>
    </row>
    <row r="70" spans="1:8" ht="15.75" x14ac:dyDescent="0.25">
      <c r="A70" s="17">
        <v>64</v>
      </c>
      <c r="B70" s="18" t="s">
        <v>72</v>
      </c>
      <c r="C70" s="19" t="s">
        <v>77</v>
      </c>
      <c r="D70" s="11" t="s">
        <v>25</v>
      </c>
      <c r="E70" s="6"/>
      <c r="F70" s="6"/>
      <c r="G70" s="39"/>
      <c r="H70" s="44">
        <f t="shared" si="0"/>
        <v>0</v>
      </c>
    </row>
    <row r="71" spans="1:8" ht="15.75" x14ac:dyDescent="0.25">
      <c r="A71" s="17">
        <v>65</v>
      </c>
      <c r="B71" s="18" t="s">
        <v>72</v>
      </c>
      <c r="C71" s="19" t="s">
        <v>78</v>
      </c>
      <c r="D71" s="11" t="s">
        <v>25</v>
      </c>
      <c r="E71" s="6"/>
      <c r="F71" s="6"/>
      <c r="G71" s="39"/>
      <c r="H71" s="44">
        <f t="shared" ref="H71:H134" si="1">E71*G71</f>
        <v>0</v>
      </c>
    </row>
    <row r="72" spans="1:8" ht="15.75" x14ac:dyDescent="0.25">
      <c r="A72" s="17">
        <v>66</v>
      </c>
      <c r="B72" s="18" t="s">
        <v>72</v>
      </c>
      <c r="C72" s="19" t="s">
        <v>79</v>
      </c>
      <c r="D72" s="11" t="s">
        <v>25</v>
      </c>
      <c r="E72" s="6"/>
      <c r="F72" s="6"/>
      <c r="G72" s="39"/>
      <c r="H72" s="44">
        <f t="shared" si="1"/>
        <v>0</v>
      </c>
    </row>
    <row r="73" spans="1:8" ht="15.75" x14ac:dyDescent="0.25">
      <c r="A73" s="17">
        <v>67</v>
      </c>
      <c r="B73" s="18" t="s">
        <v>72</v>
      </c>
      <c r="C73" s="19" t="s">
        <v>80</v>
      </c>
      <c r="D73" s="11" t="s">
        <v>25</v>
      </c>
      <c r="E73" s="6"/>
      <c r="F73" s="6"/>
      <c r="G73" s="39"/>
      <c r="H73" s="44">
        <f t="shared" si="1"/>
        <v>0</v>
      </c>
    </row>
    <row r="74" spans="1:8" ht="15.75" x14ac:dyDescent="0.25">
      <c r="A74" s="17">
        <v>68</v>
      </c>
      <c r="B74" s="18" t="s">
        <v>72</v>
      </c>
      <c r="C74" s="19" t="s">
        <v>81</v>
      </c>
      <c r="D74" s="11" t="s">
        <v>25</v>
      </c>
      <c r="E74" s="6"/>
      <c r="F74" s="6"/>
      <c r="G74" s="39"/>
      <c r="H74" s="44">
        <f t="shared" si="1"/>
        <v>0</v>
      </c>
    </row>
    <row r="75" spans="1:8" ht="15.75" x14ac:dyDescent="0.25">
      <c r="A75" s="17">
        <v>69</v>
      </c>
      <c r="B75" s="18" t="s">
        <v>82</v>
      </c>
      <c r="C75" s="19" t="s">
        <v>83</v>
      </c>
      <c r="D75" s="11" t="s">
        <v>25</v>
      </c>
      <c r="E75" s="6"/>
      <c r="F75" s="6"/>
      <c r="G75" s="39"/>
      <c r="H75" s="44">
        <f t="shared" si="1"/>
        <v>0</v>
      </c>
    </row>
    <row r="76" spans="1:8" ht="15.75" x14ac:dyDescent="0.25">
      <c r="A76" s="17">
        <v>70</v>
      </c>
      <c r="B76" s="18" t="s">
        <v>82</v>
      </c>
      <c r="C76" s="19" t="s">
        <v>84</v>
      </c>
      <c r="D76" s="11" t="s">
        <v>25</v>
      </c>
      <c r="E76" s="6"/>
      <c r="F76" s="6"/>
      <c r="G76" s="39"/>
      <c r="H76" s="44">
        <f t="shared" si="1"/>
        <v>0</v>
      </c>
    </row>
    <row r="77" spans="1:8" ht="15.75" x14ac:dyDescent="0.25">
      <c r="A77" s="17">
        <v>71</v>
      </c>
      <c r="B77" s="18" t="s">
        <v>82</v>
      </c>
      <c r="C77" s="19" t="s">
        <v>85</v>
      </c>
      <c r="D77" s="11" t="s">
        <v>25</v>
      </c>
      <c r="E77" s="6"/>
      <c r="F77" s="6"/>
      <c r="G77" s="39"/>
      <c r="H77" s="44">
        <f t="shared" si="1"/>
        <v>0</v>
      </c>
    </row>
    <row r="78" spans="1:8" ht="15.75" x14ac:dyDescent="0.25">
      <c r="A78" s="17">
        <v>72</v>
      </c>
      <c r="B78" s="18" t="s">
        <v>86</v>
      </c>
      <c r="C78" s="19" t="s">
        <v>87</v>
      </c>
      <c r="D78" s="11" t="s">
        <v>25</v>
      </c>
      <c r="E78" s="6"/>
      <c r="F78" s="6"/>
      <c r="G78" s="39"/>
      <c r="H78" s="44">
        <f t="shared" si="1"/>
        <v>0</v>
      </c>
    </row>
    <row r="79" spans="1:8" ht="15.75" x14ac:dyDescent="0.25">
      <c r="A79" s="17">
        <v>73</v>
      </c>
      <c r="B79" s="18" t="s">
        <v>86</v>
      </c>
      <c r="C79" s="19" t="s">
        <v>88</v>
      </c>
      <c r="D79" s="11" t="s">
        <v>25</v>
      </c>
      <c r="E79" s="6"/>
      <c r="F79" s="6"/>
      <c r="G79" s="39"/>
      <c r="H79" s="44">
        <f t="shared" si="1"/>
        <v>0</v>
      </c>
    </row>
    <row r="80" spans="1:8" ht="15.75" x14ac:dyDescent="0.25">
      <c r="A80" s="17">
        <v>74</v>
      </c>
      <c r="B80" s="18" t="s">
        <v>89</v>
      </c>
      <c r="C80" s="19" t="s">
        <v>90</v>
      </c>
      <c r="D80" s="11" t="s">
        <v>25</v>
      </c>
      <c r="E80" s="6"/>
      <c r="F80" s="6"/>
      <c r="G80" s="39"/>
      <c r="H80" s="44">
        <f t="shared" si="1"/>
        <v>0</v>
      </c>
    </row>
    <row r="81" spans="1:8" ht="15.75" x14ac:dyDescent="0.25">
      <c r="A81" s="17">
        <v>75</v>
      </c>
      <c r="B81" s="18" t="s">
        <v>89</v>
      </c>
      <c r="C81" s="19" t="s">
        <v>91</v>
      </c>
      <c r="D81" s="11" t="s">
        <v>25</v>
      </c>
      <c r="E81" s="6"/>
      <c r="F81" s="6"/>
      <c r="G81" s="39"/>
      <c r="H81" s="44">
        <f t="shared" si="1"/>
        <v>0</v>
      </c>
    </row>
    <row r="82" spans="1:8" ht="15.75" x14ac:dyDescent="0.25">
      <c r="A82" s="17">
        <v>76</v>
      </c>
      <c r="B82" s="18" t="s">
        <v>92</v>
      </c>
      <c r="C82" s="19" t="s">
        <v>90</v>
      </c>
      <c r="D82" s="11" t="s">
        <v>25</v>
      </c>
      <c r="E82" s="6"/>
      <c r="F82" s="6"/>
      <c r="G82" s="39"/>
      <c r="H82" s="44">
        <f t="shared" si="1"/>
        <v>0</v>
      </c>
    </row>
    <row r="83" spans="1:8" ht="15.75" x14ac:dyDescent="0.25">
      <c r="A83" s="17">
        <v>77</v>
      </c>
      <c r="B83" s="18" t="s">
        <v>92</v>
      </c>
      <c r="C83" s="19" t="s">
        <v>91</v>
      </c>
      <c r="D83" s="11" t="s">
        <v>25</v>
      </c>
      <c r="E83" s="6"/>
      <c r="F83" s="6"/>
      <c r="G83" s="39"/>
      <c r="H83" s="44">
        <f t="shared" si="1"/>
        <v>0</v>
      </c>
    </row>
    <row r="84" spans="1:8" ht="15.75" x14ac:dyDescent="0.25">
      <c r="A84" s="17">
        <v>78</v>
      </c>
      <c r="B84" s="18" t="s">
        <v>93</v>
      </c>
      <c r="C84" s="19" t="s">
        <v>90</v>
      </c>
      <c r="D84" s="11" t="s">
        <v>25</v>
      </c>
      <c r="E84" s="6"/>
      <c r="F84" s="6"/>
      <c r="G84" s="39"/>
      <c r="H84" s="44">
        <f t="shared" si="1"/>
        <v>0</v>
      </c>
    </row>
    <row r="85" spans="1:8" ht="15.75" x14ac:dyDescent="0.25">
      <c r="A85" s="17">
        <v>79</v>
      </c>
      <c r="B85" s="18" t="s">
        <v>93</v>
      </c>
      <c r="C85" s="19" t="s">
        <v>91</v>
      </c>
      <c r="D85" s="11" t="s">
        <v>25</v>
      </c>
      <c r="E85" s="6"/>
      <c r="F85" s="6"/>
      <c r="G85" s="39"/>
      <c r="H85" s="44">
        <f t="shared" si="1"/>
        <v>0</v>
      </c>
    </row>
    <row r="86" spans="1:8" ht="15.75" x14ac:dyDescent="0.25">
      <c r="A86" s="17">
        <v>80</v>
      </c>
      <c r="B86" s="18" t="s">
        <v>94</v>
      </c>
      <c r="C86" s="19" t="s">
        <v>90</v>
      </c>
      <c r="D86" s="11" t="s">
        <v>34</v>
      </c>
      <c r="E86" s="6"/>
      <c r="F86" s="6"/>
      <c r="G86" s="39"/>
      <c r="H86" s="44">
        <f t="shared" si="1"/>
        <v>0</v>
      </c>
    </row>
    <row r="87" spans="1:8" ht="15.75" x14ac:dyDescent="0.25">
      <c r="A87" s="17">
        <v>81</v>
      </c>
      <c r="B87" s="18" t="s">
        <v>94</v>
      </c>
      <c r="C87" s="19" t="s">
        <v>91</v>
      </c>
      <c r="D87" s="11" t="s">
        <v>25</v>
      </c>
      <c r="E87" s="6"/>
      <c r="F87" s="6"/>
      <c r="G87" s="39"/>
      <c r="H87" s="44">
        <f t="shared" si="1"/>
        <v>0</v>
      </c>
    </row>
    <row r="88" spans="1:8" ht="15.75" x14ac:dyDescent="0.25">
      <c r="A88" s="17">
        <v>82</v>
      </c>
      <c r="B88" s="18" t="s">
        <v>94</v>
      </c>
      <c r="C88" s="19" t="s">
        <v>172</v>
      </c>
      <c r="D88" s="11" t="s">
        <v>25</v>
      </c>
      <c r="E88" s="6"/>
      <c r="F88" s="6"/>
      <c r="G88" s="39"/>
      <c r="H88" s="44">
        <f t="shared" si="1"/>
        <v>0</v>
      </c>
    </row>
    <row r="89" spans="1:8" ht="15.75" x14ac:dyDescent="0.25">
      <c r="A89" s="17">
        <v>83</v>
      </c>
      <c r="B89" s="18" t="s">
        <v>95</v>
      </c>
      <c r="C89" s="19" t="s">
        <v>90</v>
      </c>
      <c r="D89" s="11" t="s">
        <v>25</v>
      </c>
      <c r="E89" s="6"/>
      <c r="F89" s="6"/>
      <c r="G89" s="39"/>
      <c r="H89" s="44">
        <f t="shared" si="1"/>
        <v>0</v>
      </c>
    </row>
    <row r="90" spans="1:8" ht="15.75" x14ac:dyDescent="0.25">
      <c r="A90" s="17">
        <v>84</v>
      </c>
      <c r="B90" s="18" t="s">
        <v>95</v>
      </c>
      <c r="C90" s="19" t="s">
        <v>91</v>
      </c>
      <c r="D90" s="11" t="s">
        <v>25</v>
      </c>
      <c r="E90" s="6"/>
      <c r="F90" s="6"/>
      <c r="G90" s="39"/>
      <c r="H90" s="44">
        <f t="shared" si="1"/>
        <v>0</v>
      </c>
    </row>
    <row r="91" spans="1:8" ht="15.75" x14ac:dyDescent="0.25">
      <c r="A91" s="17">
        <v>85</v>
      </c>
      <c r="B91" s="18" t="s">
        <v>96</v>
      </c>
      <c r="C91" s="19" t="s">
        <v>97</v>
      </c>
      <c r="D91" s="11" t="s">
        <v>31</v>
      </c>
      <c r="E91" s="6"/>
      <c r="F91" s="6"/>
      <c r="G91" s="39"/>
      <c r="H91" s="44">
        <f t="shared" si="1"/>
        <v>0</v>
      </c>
    </row>
    <row r="92" spans="1:8" ht="15.75" x14ac:dyDescent="0.25">
      <c r="A92" s="17">
        <v>86</v>
      </c>
      <c r="B92" s="18" t="s">
        <v>98</v>
      </c>
      <c r="C92" s="19" t="s">
        <v>99</v>
      </c>
      <c r="D92" s="11" t="s">
        <v>46</v>
      </c>
      <c r="E92" s="6"/>
      <c r="F92" s="6"/>
      <c r="G92" s="39"/>
      <c r="H92" s="44">
        <f t="shared" si="1"/>
        <v>0</v>
      </c>
    </row>
    <row r="93" spans="1:8" ht="15.75" x14ac:dyDescent="0.25">
      <c r="A93" s="17">
        <v>87</v>
      </c>
      <c r="B93" s="18" t="s">
        <v>98</v>
      </c>
      <c r="C93" s="19" t="s">
        <v>100</v>
      </c>
      <c r="D93" s="11" t="s">
        <v>46</v>
      </c>
      <c r="E93" s="6"/>
      <c r="F93" s="6"/>
      <c r="G93" s="39"/>
      <c r="H93" s="44">
        <f t="shared" si="1"/>
        <v>0</v>
      </c>
    </row>
    <row r="94" spans="1:8" ht="15.75" x14ac:dyDescent="0.25">
      <c r="A94" s="17">
        <v>88</v>
      </c>
      <c r="B94" s="18" t="s">
        <v>98</v>
      </c>
      <c r="C94" s="19" t="s">
        <v>229</v>
      </c>
      <c r="D94" s="11" t="s">
        <v>46</v>
      </c>
      <c r="E94" s="6"/>
      <c r="F94" s="6"/>
      <c r="G94" s="39"/>
      <c r="H94" s="44">
        <f t="shared" si="1"/>
        <v>0</v>
      </c>
    </row>
    <row r="95" spans="1:8" ht="15.75" x14ac:dyDescent="0.25">
      <c r="A95" s="17">
        <v>89</v>
      </c>
      <c r="B95" s="18" t="s">
        <v>101</v>
      </c>
      <c r="C95" s="19" t="s">
        <v>102</v>
      </c>
      <c r="D95" s="11" t="s">
        <v>46</v>
      </c>
      <c r="E95" s="6"/>
      <c r="F95" s="6"/>
      <c r="G95" s="39"/>
      <c r="H95" s="44">
        <f t="shared" si="1"/>
        <v>0</v>
      </c>
    </row>
    <row r="96" spans="1:8" ht="15.75" x14ac:dyDescent="0.25">
      <c r="A96" s="17">
        <v>90</v>
      </c>
      <c r="B96" s="18" t="s">
        <v>101</v>
      </c>
      <c r="C96" s="19" t="s">
        <v>103</v>
      </c>
      <c r="D96" s="11" t="s">
        <v>46</v>
      </c>
      <c r="E96" s="6"/>
      <c r="F96" s="6"/>
      <c r="G96" s="39"/>
      <c r="H96" s="44">
        <f t="shared" si="1"/>
        <v>0</v>
      </c>
    </row>
    <row r="97" spans="1:8" ht="15.75" x14ac:dyDescent="0.25">
      <c r="A97" s="17">
        <v>91</v>
      </c>
      <c r="B97" s="18" t="s">
        <v>104</v>
      </c>
      <c r="C97" s="19" t="s">
        <v>230</v>
      </c>
      <c r="D97" s="11" t="s">
        <v>14</v>
      </c>
      <c r="E97" s="6"/>
      <c r="F97" s="6"/>
      <c r="G97" s="39"/>
      <c r="H97" s="44">
        <f t="shared" si="1"/>
        <v>0</v>
      </c>
    </row>
    <row r="98" spans="1:8" ht="15.75" x14ac:dyDescent="0.25">
      <c r="A98" s="17">
        <v>92</v>
      </c>
      <c r="B98" s="18" t="s">
        <v>105</v>
      </c>
      <c r="C98" s="19" t="s">
        <v>231</v>
      </c>
      <c r="D98" s="11" t="s">
        <v>25</v>
      </c>
      <c r="E98" s="6"/>
      <c r="F98" s="6"/>
      <c r="G98" s="39"/>
      <c r="H98" s="44">
        <f t="shared" si="1"/>
        <v>0</v>
      </c>
    </row>
    <row r="99" spans="1:8" ht="15.75" x14ac:dyDescent="0.25">
      <c r="A99" s="17">
        <v>93</v>
      </c>
      <c r="B99" s="18" t="s">
        <v>108</v>
      </c>
      <c r="C99" s="19" t="s">
        <v>109</v>
      </c>
      <c r="D99" s="11" t="s">
        <v>14</v>
      </c>
      <c r="E99" s="6"/>
      <c r="F99" s="6"/>
      <c r="G99" s="39"/>
      <c r="H99" s="44">
        <f t="shared" si="1"/>
        <v>0</v>
      </c>
    </row>
    <row r="100" spans="1:8" ht="15.75" x14ac:dyDescent="0.25">
      <c r="A100" s="17">
        <v>94</v>
      </c>
      <c r="B100" s="18" t="s">
        <v>108</v>
      </c>
      <c r="C100" s="19" t="s">
        <v>110</v>
      </c>
      <c r="D100" s="11" t="s">
        <v>14</v>
      </c>
      <c r="E100" s="6"/>
      <c r="F100" s="6"/>
      <c r="G100" s="39"/>
      <c r="H100" s="44">
        <f t="shared" si="1"/>
        <v>0</v>
      </c>
    </row>
    <row r="101" spans="1:8" ht="15.75" x14ac:dyDescent="0.25">
      <c r="A101" s="17">
        <v>95</v>
      </c>
      <c r="B101" s="18" t="s">
        <v>111</v>
      </c>
      <c r="C101" s="20" t="s">
        <v>112</v>
      </c>
      <c r="D101" s="11" t="s">
        <v>14</v>
      </c>
      <c r="E101" s="6"/>
      <c r="F101" s="6"/>
      <c r="G101" s="39"/>
      <c r="H101" s="44">
        <f t="shared" si="1"/>
        <v>0</v>
      </c>
    </row>
    <row r="102" spans="1:8" ht="15.75" x14ac:dyDescent="0.25">
      <c r="A102" s="17">
        <v>96</v>
      </c>
      <c r="B102" s="18" t="s">
        <v>111</v>
      </c>
      <c r="C102" s="20" t="s">
        <v>113</v>
      </c>
      <c r="D102" s="11" t="s">
        <v>14</v>
      </c>
      <c r="E102" s="6"/>
      <c r="F102" s="6"/>
      <c r="G102" s="39"/>
      <c r="H102" s="44">
        <f t="shared" si="1"/>
        <v>0</v>
      </c>
    </row>
    <row r="103" spans="1:8" ht="15.75" x14ac:dyDescent="0.25">
      <c r="A103" s="17">
        <v>97</v>
      </c>
      <c r="B103" s="18" t="s">
        <v>105</v>
      </c>
      <c r="C103" s="19" t="s">
        <v>106</v>
      </c>
      <c r="D103" s="11" t="s">
        <v>25</v>
      </c>
      <c r="E103" s="6"/>
      <c r="F103" s="6"/>
      <c r="G103" s="39"/>
      <c r="H103" s="44">
        <f t="shared" si="1"/>
        <v>0</v>
      </c>
    </row>
    <row r="104" spans="1:8" ht="15.75" x14ac:dyDescent="0.25">
      <c r="A104" s="17">
        <v>98</v>
      </c>
      <c r="B104" s="18" t="s">
        <v>105</v>
      </c>
      <c r="C104" s="19" t="s">
        <v>107</v>
      </c>
      <c r="D104" s="11" t="s">
        <v>25</v>
      </c>
      <c r="E104" s="6"/>
      <c r="F104" s="6"/>
      <c r="G104" s="39"/>
      <c r="H104" s="44">
        <f t="shared" si="1"/>
        <v>0</v>
      </c>
    </row>
    <row r="105" spans="1:8" ht="15.75" x14ac:dyDescent="0.25">
      <c r="A105" s="17">
        <v>99</v>
      </c>
      <c r="B105" s="18" t="s">
        <v>108</v>
      </c>
      <c r="C105" s="19" t="s">
        <v>109</v>
      </c>
      <c r="D105" s="11" t="s">
        <v>14</v>
      </c>
      <c r="E105" s="6"/>
      <c r="F105" s="6"/>
      <c r="G105" s="39"/>
      <c r="H105" s="44">
        <f t="shared" si="1"/>
        <v>0</v>
      </c>
    </row>
    <row r="106" spans="1:8" ht="15.75" x14ac:dyDescent="0.25">
      <c r="A106" s="17">
        <v>100</v>
      </c>
      <c r="B106" s="18" t="s">
        <v>108</v>
      </c>
      <c r="C106" s="19" t="s">
        <v>110</v>
      </c>
      <c r="D106" s="11" t="s">
        <v>14</v>
      </c>
      <c r="E106" s="6"/>
      <c r="F106" s="6"/>
      <c r="G106" s="39"/>
      <c r="H106" s="44">
        <f t="shared" si="1"/>
        <v>0</v>
      </c>
    </row>
    <row r="107" spans="1:8" ht="15.75" x14ac:dyDescent="0.25">
      <c r="A107" s="17">
        <v>101</v>
      </c>
      <c r="B107" s="18" t="s">
        <v>111</v>
      </c>
      <c r="C107" s="19" t="s">
        <v>112</v>
      </c>
      <c r="D107" s="11" t="s">
        <v>14</v>
      </c>
      <c r="E107" s="6"/>
      <c r="F107" s="6"/>
      <c r="G107" s="39"/>
      <c r="H107" s="44">
        <f t="shared" si="1"/>
        <v>0</v>
      </c>
    </row>
    <row r="108" spans="1:8" ht="15.75" x14ac:dyDescent="0.25">
      <c r="A108" s="17">
        <v>102</v>
      </c>
      <c r="B108" s="18" t="s">
        <v>111</v>
      </c>
      <c r="C108" s="19" t="s">
        <v>113</v>
      </c>
      <c r="D108" s="11" t="s">
        <v>14</v>
      </c>
      <c r="E108" s="6"/>
      <c r="F108" s="6"/>
      <c r="G108" s="39"/>
      <c r="H108" s="44">
        <f t="shared" si="1"/>
        <v>0</v>
      </c>
    </row>
    <row r="109" spans="1:8" ht="15.75" x14ac:dyDescent="0.25">
      <c r="A109" s="17">
        <v>103</v>
      </c>
      <c r="B109" s="18" t="s">
        <v>114</v>
      </c>
      <c r="C109" s="19" t="s">
        <v>115</v>
      </c>
      <c r="D109" s="11" t="s">
        <v>46</v>
      </c>
      <c r="E109" s="6"/>
      <c r="F109" s="6"/>
      <c r="G109" s="39"/>
      <c r="H109" s="44">
        <f t="shared" si="1"/>
        <v>0</v>
      </c>
    </row>
    <row r="110" spans="1:8" ht="15.75" x14ac:dyDescent="0.25">
      <c r="A110" s="17">
        <v>104</v>
      </c>
      <c r="B110" s="18" t="s">
        <v>114</v>
      </c>
      <c r="C110" s="19" t="s">
        <v>232</v>
      </c>
      <c r="D110" s="11" t="s">
        <v>46</v>
      </c>
      <c r="E110" s="6"/>
      <c r="F110" s="6"/>
      <c r="G110" s="39"/>
      <c r="H110" s="44">
        <f t="shared" si="1"/>
        <v>0</v>
      </c>
    </row>
    <row r="111" spans="1:8" ht="15.75" x14ac:dyDescent="0.25">
      <c r="A111" s="17">
        <v>105</v>
      </c>
      <c r="B111" s="18" t="s">
        <v>116</v>
      </c>
      <c r="C111" s="19" t="s">
        <v>117</v>
      </c>
      <c r="D111" s="11" t="s">
        <v>46</v>
      </c>
      <c r="E111" s="6"/>
      <c r="F111" s="6"/>
      <c r="G111" s="39"/>
      <c r="H111" s="44">
        <f t="shared" si="1"/>
        <v>0</v>
      </c>
    </row>
    <row r="112" spans="1:8" ht="15.75" x14ac:dyDescent="0.25">
      <c r="A112" s="17">
        <v>106</v>
      </c>
      <c r="B112" s="18" t="s">
        <v>118</v>
      </c>
      <c r="C112" s="20" t="s">
        <v>119</v>
      </c>
      <c r="D112" s="11" t="s">
        <v>46</v>
      </c>
      <c r="E112" s="33"/>
      <c r="F112" s="6"/>
      <c r="G112" s="39"/>
      <c r="H112" s="44">
        <f t="shared" si="1"/>
        <v>0</v>
      </c>
    </row>
    <row r="113" spans="1:8" ht="15.75" x14ac:dyDescent="0.25">
      <c r="A113" s="17">
        <v>107</v>
      </c>
      <c r="B113" s="18" t="s">
        <v>120</v>
      </c>
      <c r="C113" s="20" t="s">
        <v>121</v>
      </c>
      <c r="D113" s="11" t="s">
        <v>46</v>
      </c>
      <c r="E113" s="6"/>
      <c r="F113" s="6"/>
      <c r="G113" s="39"/>
      <c r="H113" s="44">
        <f t="shared" si="1"/>
        <v>0</v>
      </c>
    </row>
    <row r="114" spans="1:8" ht="15.75" x14ac:dyDescent="0.25">
      <c r="A114" s="17">
        <v>108</v>
      </c>
      <c r="B114" s="18" t="s">
        <v>122</v>
      </c>
      <c r="C114" s="20" t="s">
        <v>123</v>
      </c>
      <c r="D114" s="11" t="s">
        <v>124</v>
      </c>
      <c r="E114" s="6"/>
      <c r="F114" s="6"/>
      <c r="G114" s="39"/>
      <c r="H114" s="44">
        <f t="shared" si="1"/>
        <v>0</v>
      </c>
    </row>
    <row r="115" spans="1:8" ht="15.75" x14ac:dyDescent="0.25">
      <c r="A115" s="17">
        <v>109</v>
      </c>
      <c r="B115" s="18" t="s">
        <v>125</v>
      </c>
      <c r="C115" s="19" t="s">
        <v>126</v>
      </c>
      <c r="D115" s="11" t="s">
        <v>46</v>
      </c>
      <c r="E115" s="6"/>
      <c r="F115" s="6"/>
      <c r="G115" s="39"/>
      <c r="H115" s="44">
        <f t="shared" si="1"/>
        <v>0</v>
      </c>
    </row>
    <row r="116" spans="1:8" ht="15.75" x14ac:dyDescent="0.25">
      <c r="A116" s="17">
        <v>110</v>
      </c>
      <c r="B116" s="18" t="s">
        <v>127</v>
      </c>
      <c r="C116" s="7" t="s">
        <v>173</v>
      </c>
      <c r="D116" s="11" t="s">
        <v>46</v>
      </c>
      <c r="E116" s="6"/>
      <c r="F116" s="6"/>
      <c r="G116" s="39"/>
      <c r="H116" s="44">
        <f t="shared" si="1"/>
        <v>0</v>
      </c>
    </row>
    <row r="117" spans="1:8" ht="15.75" x14ac:dyDescent="0.25">
      <c r="A117" s="17">
        <v>111</v>
      </c>
      <c r="B117" s="18" t="s">
        <v>128</v>
      </c>
      <c r="C117" s="19" t="s">
        <v>174</v>
      </c>
      <c r="D117" s="11" t="s">
        <v>46</v>
      </c>
      <c r="E117" s="6"/>
      <c r="F117" s="6"/>
      <c r="G117" s="39"/>
      <c r="H117" s="44">
        <f t="shared" si="1"/>
        <v>0</v>
      </c>
    </row>
    <row r="118" spans="1:8" ht="15.75" x14ac:dyDescent="0.25">
      <c r="A118" s="17">
        <v>112</v>
      </c>
      <c r="B118" s="18" t="s">
        <v>128</v>
      </c>
      <c r="C118" s="19" t="s">
        <v>175</v>
      </c>
      <c r="D118" s="11"/>
      <c r="E118" s="6"/>
      <c r="F118" s="6"/>
      <c r="G118" s="39"/>
      <c r="H118" s="44">
        <f t="shared" si="1"/>
        <v>0</v>
      </c>
    </row>
    <row r="119" spans="1:8" ht="15.75" x14ac:dyDescent="0.25">
      <c r="A119" s="17">
        <v>113</v>
      </c>
      <c r="B119" s="18" t="s">
        <v>129</v>
      </c>
      <c r="C119" s="19" t="s">
        <v>130</v>
      </c>
      <c r="D119" s="11" t="s">
        <v>14</v>
      </c>
      <c r="E119" s="6"/>
      <c r="F119" s="6"/>
      <c r="G119" s="39"/>
      <c r="H119" s="44">
        <f t="shared" si="1"/>
        <v>0</v>
      </c>
    </row>
    <row r="120" spans="1:8" ht="15.75" x14ac:dyDescent="0.25">
      <c r="A120" s="17">
        <v>114</v>
      </c>
      <c r="B120" s="18" t="s">
        <v>129</v>
      </c>
      <c r="C120" s="21" t="s">
        <v>176</v>
      </c>
      <c r="D120" s="11"/>
      <c r="E120" s="6"/>
      <c r="F120" s="6"/>
      <c r="G120" s="39"/>
      <c r="H120" s="44">
        <f t="shared" si="1"/>
        <v>0</v>
      </c>
    </row>
    <row r="121" spans="1:8" ht="15.75" x14ac:dyDescent="0.25">
      <c r="A121" s="17">
        <v>115</v>
      </c>
      <c r="B121" s="18" t="s">
        <v>131</v>
      </c>
      <c r="C121" s="19" t="s">
        <v>132</v>
      </c>
      <c r="D121" s="11" t="s">
        <v>14</v>
      </c>
      <c r="E121" s="6"/>
      <c r="F121" s="6"/>
      <c r="G121" s="39"/>
      <c r="H121" s="44">
        <f t="shared" si="1"/>
        <v>0</v>
      </c>
    </row>
    <row r="122" spans="1:8" ht="15.75" x14ac:dyDescent="0.25">
      <c r="A122" s="17">
        <v>116</v>
      </c>
      <c r="B122" s="18" t="s">
        <v>131</v>
      </c>
      <c r="C122" s="19" t="s">
        <v>133</v>
      </c>
      <c r="D122" s="11" t="s">
        <v>14</v>
      </c>
      <c r="E122" s="6"/>
      <c r="F122" s="6"/>
      <c r="G122" s="39"/>
      <c r="H122" s="44">
        <f t="shared" si="1"/>
        <v>0</v>
      </c>
    </row>
    <row r="123" spans="1:8" ht="15.75" x14ac:dyDescent="0.25">
      <c r="A123" s="17">
        <v>117</v>
      </c>
      <c r="B123" s="18" t="s">
        <v>134</v>
      </c>
      <c r="C123" s="19" t="s">
        <v>4</v>
      </c>
      <c r="D123" s="11" t="s">
        <v>135</v>
      </c>
      <c r="E123" s="6"/>
      <c r="F123" s="6"/>
      <c r="G123" s="39"/>
      <c r="H123" s="44">
        <f t="shared" si="1"/>
        <v>0</v>
      </c>
    </row>
    <row r="124" spans="1:8" ht="15.75" x14ac:dyDescent="0.25">
      <c r="A124" s="17">
        <v>118</v>
      </c>
      <c r="B124" s="18" t="s">
        <v>165</v>
      </c>
      <c r="C124" s="19" t="s">
        <v>136</v>
      </c>
      <c r="D124" s="11" t="s">
        <v>14</v>
      </c>
      <c r="E124" s="6"/>
      <c r="F124" s="6"/>
      <c r="G124" s="39"/>
      <c r="H124" s="44">
        <f t="shared" si="1"/>
        <v>0</v>
      </c>
    </row>
    <row r="125" spans="1:8" ht="15.75" x14ac:dyDescent="0.25">
      <c r="A125" s="17">
        <v>119</v>
      </c>
      <c r="B125" s="18" t="s">
        <v>165</v>
      </c>
      <c r="C125" s="19" t="s">
        <v>137</v>
      </c>
      <c r="D125" s="11" t="s">
        <v>14</v>
      </c>
      <c r="E125" s="6"/>
      <c r="F125" s="6"/>
      <c r="G125" s="39"/>
      <c r="H125" s="44">
        <f t="shared" si="1"/>
        <v>0</v>
      </c>
    </row>
    <row r="126" spans="1:8" ht="15.75" x14ac:dyDescent="0.25">
      <c r="A126" s="17">
        <v>120</v>
      </c>
      <c r="B126" s="18" t="s">
        <v>165</v>
      </c>
      <c r="C126" s="19" t="s">
        <v>138</v>
      </c>
      <c r="D126" s="11" t="s">
        <v>14</v>
      </c>
      <c r="E126" s="6"/>
      <c r="F126" s="6"/>
      <c r="G126" s="39"/>
      <c r="H126" s="44">
        <f t="shared" si="1"/>
        <v>0</v>
      </c>
    </row>
    <row r="127" spans="1:8" ht="15.75" x14ac:dyDescent="0.25">
      <c r="A127" s="17">
        <v>121</v>
      </c>
      <c r="B127" s="18" t="s">
        <v>165</v>
      </c>
      <c r="C127" s="19" t="s">
        <v>139</v>
      </c>
      <c r="D127" s="22" t="s">
        <v>14</v>
      </c>
      <c r="E127" s="6"/>
      <c r="F127" s="6"/>
      <c r="G127" s="39"/>
      <c r="H127" s="44">
        <f t="shared" si="1"/>
        <v>0</v>
      </c>
    </row>
    <row r="128" spans="1:8" ht="15.75" x14ac:dyDescent="0.25">
      <c r="A128" s="17">
        <v>122</v>
      </c>
      <c r="B128" s="18" t="s">
        <v>233</v>
      </c>
      <c r="C128" s="19" t="s">
        <v>140</v>
      </c>
      <c r="D128" s="11" t="s">
        <v>14</v>
      </c>
      <c r="E128" s="6"/>
      <c r="F128" s="6"/>
      <c r="G128" s="39"/>
      <c r="H128" s="44">
        <f t="shared" si="1"/>
        <v>0</v>
      </c>
    </row>
    <row r="129" spans="1:8" ht="15.75" x14ac:dyDescent="0.25">
      <c r="A129" s="17">
        <v>123</v>
      </c>
      <c r="B129" s="18" t="s">
        <v>233</v>
      </c>
      <c r="C129" s="19" t="s">
        <v>234</v>
      </c>
      <c r="D129" s="11" t="s">
        <v>46</v>
      </c>
      <c r="E129" s="6"/>
      <c r="F129" s="6"/>
      <c r="G129" s="39"/>
      <c r="H129" s="44">
        <f t="shared" si="1"/>
        <v>0</v>
      </c>
    </row>
    <row r="130" spans="1:8" ht="15.75" x14ac:dyDescent="0.25">
      <c r="A130" s="17">
        <v>124</v>
      </c>
      <c r="B130" s="18" t="s">
        <v>233</v>
      </c>
      <c r="C130" s="19" t="s">
        <v>235</v>
      </c>
      <c r="D130" s="11" t="s">
        <v>14</v>
      </c>
      <c r="E130" s="6"/>
      <c r="F130" s="6"/>
      <c r="G130" s="39"/>
      <c r="H130" s="44">
        <f t="shared" si="1"/>
        <v>0</v>
      </c>
    </row>
    <row r="131" spans="1:8" ht="15.75" x14ac:dyDescent="0.25">
      <c r="A131" s="17">
        <v>125</v>
      </c>
      <c r="B131" s="18" t="s">
        <v>233</v>
      </c>
      <c r="C131" s="19" t="s">
        <v>257</v>
      </c>
      <c r="D131" s="11" t="s">
        <v>14</v>
      </c>
      <c r="E131" s="6"/>
      <c r="F131" s="6"/>
      <c r="G131" s="39"/>
      <c r="H131" s="44">
        <f t="shared" si="1"/>
        <v>0</v>
      </c>
    </row>
    <row r="132" spans="1:8" ht="15.75" x14ac:dyDescent="0.25">
      <c r="A132" s="17">
        <v>126</v>
      </c>
      <c r="B132" s="18" t="s">
        <v>165</v>
      </c>
      <c r="C132" s="23" t="s">
        <v>141</v>
      </c>
      <c r="D132" s="22" t="s">
        <v>14</v>
      </c>
      <c r="E132" s="6"/>
      <c r="F132" s="6"/>
      <c r="G132" s="39"/>
      <c r="H132" s="44">
        <f t="shared" si="1"/>
        <v>0</v>
      </c>
    </row>
    <row r="133" spans="1:8" ht="15.75" x14ac:dyDescent="0.25">
      <c r="A133" s="17">
        <v>127</v>
      </c>
      <c r="B133" s="18" t="s">
        <v>165</v>
      </c>
      <c r="C133" s="15" t="s">
        <v>177</v>
      </c>
      <c r="D133" s="22" t="s">
        <v>14</v>
      </c>
      <c r="E133" s="6"/>
      <c r="F133" s="6"/>
      <c r="G133" s="39"/>
      <c r="H133" s="44">
        <f t="shared" si="1"/>
        <v>0</v>
      </c>
    </row>
    <row r="134" spans="1:8" ht="31.5" x14ac:dyDescent="0.25">
      <c r="A134" s="17">
        <v>128</v>
      </c>
      <c r="B134" s="18" t="s">
        <v>165</v>
      </c>
      <c r="C134" s="15" t="s">
        <v>178</v>
      </c>
      <c r="D134" s="22" t="s">
        <v>14</v>
      </c>
      <c r="E134" s="6"/>
      <c r="F134" s="6"/>
      <c r="G134" s="39"/>
      <c r="H134" s="44">
        <f t="shared" si="1"/>
        <v>0</v>
      </c>
    </row>
    <row r="135" spans="1:8" ht="15.75" x14ac:dyDescent="0.25">
      <c r="A135" s="17">
        <v>129</v>
      </c>
      <c r="B135" s="18" t="s">
        <v>165</v>
      </c>
      <c r="C135" s="15" t="s">
        <v>179</v>
      </c>
      <c r="D135" s="22" t="s">
        <v>14</v>
      </c>
      <c r="E135" s="6"/>
      <c r="F135" s="6"/>
      <c r="G135" s="39"/>
      <c r="H135" s="44">
        <f t="shared" ref="H135:H198" si="2">E135*G135</f>
        <v>0</v>
      </c>
    </row>
    <row r="136" spans="1:8" ht="31.5" x14ac:dyDescent="0.25">
      <c r="A136" s="17">
        <v>130</v>
      </c>
      <c r="B136" s="18" t="s">
        <v>165</v>
      </c>
      <c r="C136" s="15" t="s">
        <v>180</v>
      </c>
      <c r="D136" s="22" t="s">
        <v>14</v>
      </c>
      <c r="E136" s="6"/>
      <c r="F136" s="6"/>
      <c r="G136" s="39"/>
      <c r="H136" s="44">
        <f t="shared" si="2"/>
        <v>0</v>
      </c>
    </row>
    <row r="137" spans="1:8" ht="15.75" x14ac:dyDescent="0.25">
      <c r="A137" s="17">
        <v>131</v>
      </c>
      <c r="B137" s="24" t="s">
        <v>142</v>
      </c>
      <c r="C137" s="23" t="s">
        <v>184</v>
      </c>
      <c r="D137" s="25" t="s">
        <v>5</v>
      </c>
      <c r="E137" s="32"/>
      <c r="F137" s="6"/>
      <c r="G137" s="39"/>
      <c r="H137" s="44">
        <f t="shared" si="2"/>
        <v>0</v>
      </c>
    </row>
    <row r="138" spans="1:8" ht="15.75" x14ac:dyDescent="0.25">
      <c r="A138" s="17">
        <v>132</v>
      </c>
      <c r="B138" s="24" t="s">
        <v>142</v>
      </c>
      <c r="C138" s="23" t="s">
        <v>185</v>
      </c>
      <c r="D138" s="25" t="s">
        <v>5</v>
      </c>
      <c r="E138" s="32"/>
      <c r="F138" s="6"/>
      <c r="G138" s="39"/>
      <c r="H138" s="44">
        <f t="shared" si="2"/>
        <v>0</v>
      </c>
    </row>
    <row r="139" spans="1:8" ht="15.75" x14ac:dyDescent="0.25">
      <c r="A139" s="17">
        <v>133</v>
      </c>
      <c r="B139" s="24" t="s">
        <v>142</v>
      </c>
      <c r="C139" s="19" t="s">
        <v>4</v>
      </c>
      <c r="D139" s="25" t="s">
        <v>5</v>
      </c>
      <c r="E139" s="32"/>
      <c r="F139" s="6"/>
      <c r="G139" s="39"/>
      <c r="H139" s="44">
        <f t="shared" si="2"/>
        <v>0</v>
      </c>
    </row>
    <row r="140" spans="1:8" ht="31.5" x14ac:dyDescent="0.25">
      <c r="A140" s="17">
        <v>134</v>
      </c>
      <c r="B140" s="18" t="s">
        <v>186</v>
      </c>
      <c r="C140" s="23" t="s">
        <v>187</v>
      </c>
      <c r="D140" s="25" t="s">
        <v>14</v>
      </c>
      <c r="E140" s="32"/>
      <c r="F140" s="6"/>
      <c r="G140" s="39"/>
      <c r="H140" s="44">
        <f t="shared" si="2"/>
        <v>0</v>
      </c>
    </row>
    <row r="141" spans="1:8" ht="15.75" x14ac:dyDescent="0.25">
      <c r="A141" s="17">
        <v>135</v>
      </c>
      <c r="B141" s="26" t="s">
        <v>143</v>
      </c>
      <c r="C141" s="18" t="s">
        <v>144</v>
      </c>
      <c r="D141" s="25" t="s">
        <v>14</v>
      </c>
      <c r="E141" s="32"/>
      <c r="F141" s="6"/>
      <c r="G141" s="39"/>
      <c r="H141" s="44">
        <f t="shared" si="2"/>
        <v>0</v>
      </c>
    </row>
    <row r="142" spans="1:8" ht="15.75" x14ac:dyDescent="0.25">
      <c r="A142" s="17">
        <v>136</v>
      </c>
      <c r="B142" s="18" t="s">
        <v>143</v>
      </c>
      <c r="C142" s="19" t="s">
        <v>270</v>
      </c>
      <c r="D142" s="25" t="s">
        <v>14</v>
      </c>
      <c r="E142" s="32"/>
      <c r="F142" s="6"/>
      <c r="G142" s="39"/>
      <c r="H142" s="44">
        <f t="shared" si="2"/>
        <v>0</v>
      </c>
    </row>
    <row r="143" spans="1:8" ht="15.75" x14ac:dyDescent="0.25">
      <c r="A143" s="17">
        <v>137</v>
      </c>
      <c r="B143" s="18" t="s">
        <v>143</v>
      </c>
      <c r="C143" s="19" t="s">
        <v>150</v>
      </c>
      <c r="D143" s="25" t="s">
        <v>5</v>
      </c>
      <c r="E143" s="32"/>
      <c r="F143" s="6"/>
      <c r="G143" s="39"/>
      <c r="H143" s="44">
        <f t="shared" si="2"/>
        <v>0</v>
      </c>
    </row>
    <row r="144" spans="1:8" ht="15.75" x14ac:dyDescent="0.25">
      <c r="A144" s="17">
        <v>138</v>
      </c>
      <c r="B144" s="18" t="s">
        <v>143</v>
      </c>
      <c r="C144" s="19" t="s">
        <v>188</v>
      </c>
      <c r="D144" s="25" t="s">
        <v>5</v>
      </c>
      <c r="E144" s="32"/>
      <c r="F144" s="6"/>
      <c r="G144" s="39"/>
      <c r="H144" s="44">
        <f t="shared" si="2"/>
        <v>0</v>
      </c>
    </row>
    <row r="145" spans="1:8" ht="15.75" x14ac:dyDescent="0.25">
      <c r="A145" s="17">
        <v>139</v>
      </c>
      <c r="B145" s="18" t="s">
        <v>143</v>
      </c>
      <c r="C145" s="19" t="s">
        <v>145</v>
      </c>
      <c r="D145" s="25" t="s">
        <v>5</v>
      </c>
      <c r="E145" s="6"/>
      <c r="F145" s="6"/>
      <c r="G145" s="39"/>
      <c r="H145" s="44">
        <f t="shared" si="2"/>
        <v>0</v>
      </c>
    </row>
    <row r="146" spans="1:8" ht="15.75" x14ac:dyDescent="0.25">
      <c r="A146" s="17">
        <v>140</v>
      </c>
      <c r="B146" s="18" t="s">
        <v>236</v>
      </c>
      <c r="C146" s="19" t="s">
        <v>4</v>
      </c>
      <c r="D146" s="11" t="s">
        <v>5</v>
      </c>
      <c r="E146" s="6"/>
      <c r="F146" s="6"/>
      <c r="G146" s="39"/>
      <c r="H146" s="44">
        <f t="shared" si="2"/>
        <v>0</v>
      </c>
    </row>
    <row r="147" spans="1:8" ht="15.75" x14ac:dyDescent="0.25">
      <c r="A147" s="17">
        <v>141</v>
      </c>
      <c r="B147" s="18" t="s">
        <v>146</v>
      </c>
      <c r="C147" s="19" t="s">
        <v>144</v>
      </c>
      <c r="D147" s="11" t="s">
        <v>5</v>
      </c>
      <c r="E147" s="6"/>
      <c r="F147" s="6"/>
      <c r="G147" s="39"/>
      <c r="H147" s="44">
        <f t="shared" si="2"/>
        <v>0</v>
      </c>
    </row>
    <row r="148" spans="1:8" ht="15.75" x14ac:dyDescent="0.25">
      <c r="A148" s="17">
        <v>142</v>
      </c>
      <c r="B148" s="18" t="s">
        <v>146</v>
      </c>
      <c r="C148" s="19" t="s">
        <v>147</v>
      </c>
      <c r="D148" s="11" t="s">
        <v>5</v>
      </c>
      <c r="E148" s="6"/>
      <c r="F148" s="6"/>
      <c r="G148" s="39"/>
      <c r="H148" s="44">
        <f t="shared" si="2"/>
        <v>0</v>
      </c>
    </row>
    <row r="149" spans="1:8" ht="15.75" x14ac:dyDescent="0.25">
      <c r="A149" s="17">
        <v>143</v>
      </c>
      <c r="B149" s="18" t="s">
        <v>146</v>
      </c>
      <c r="C149" s="19" t="s">
        <v>145</v>
      </c>
      <c r="D149" s="11" t="s">
        <v>5</v>
      </c>
      <c r="E149" s="6"/>
      <c r="F149" s="6"/>
      <c r="G149" s="39"/>
      <c r="H149" s="44">
        <f t="shared" si="2"/>
        <v>0</v>
      </c>
    </row>
    <row r="150" spans="1:8" ht="15.75" x14ac:dyDescent="0.25">
      <c r="A150" s="17">
        <v>144</v>
      </c>
      <c r="B150" s="18" t="s">
        <v>146</v>
      </c>
      <c r="C150" s="19" t="s">
        <v>237</v>
      </c>
      <c r="D150" s="11" t="s">
        <v>5</v>
      </c>
      <c r="E150" s="6"/>
      <c r="F150" s="6"/>
      <c r="G150" s="39"/>
      <c r="H150" s="44">
        <f t="shared" si="2"/>
        <v>0</v>
      </c>
    </row>
    <row r="151" spans="1:8" ht="15.75" x14ac:dyDescent="0.25">
      <c r="A151" s="17">
        <v>145</v>
      </c>
      <c r="B151" s="18" t="s">
        <v>146</v>
      </c>
      <c r="C151" s="19" t="s">
        <v>238</v>
      </c>
      <c r="D151" s="11" t="s">
        <v>5</v>
      </c>
      <c r="E151" s="6"/>
      <c r="F151" s="6"/>
      <c r="G151" s="39"/>
      <c r="H151" s="44">
        <f t="shared" si="2"/>
        <v>0</v>
      </c>
    </row>
    <row r="152" spans="1:8" ht="15.75" x14ac:dyDescent="0.25">
      <c r="A152" s="17">
        <v>146</v>
      </c>
      <c r="B152" s="18" t="s">
        <v>146</v>
      </c>
      <c r="C152" s="19" t="s">
        <v>239</v>
      </c>
      <c r="D152" s="11" t="s">
        <v>5</v>
      </c>
      <c r="E152" s="6"/>
      <c r="F152" s="6"/>
      <c r="G152" s="39"/>
      <c r="H152" s="44">
        <f t="shared" si="2"/>
        <v>0</v>
      </c>
    </row>
    <row r="153" spans="1:8" ht="15.75" x14ac:dyDescent="0.25">
      <c r="A153" s="17">
        <v>147</v>
      </c>
      <c r="B153" s="18" t="s">
        <v>146</v>
      </c>
      <c r="C153" s="19" t="s">
        <v>148</v>
      </c>
      <c r="D153" s="11" t="s">
        <v>5</v>
      </c>
      <c r="E153" s="6"/>
      <c r="F153" s="6"/>
      <c r="G153" s="39"/>
      <c r="H153" s="44">
        <f t="shared" si="2"/>
        <v>0</v>
      </c>
    </row>
    <row r="154" spans="1:8" ht="15.75" x14ac:dyDescent="0.25">
      <c r="A154" s="17">
        <v>148</v>
      </c>
      <c r="B154" s="18" t="s">
        <v>146</v>
      </c>
      <c r="C154" s="19" t="s">
        <v>240</v>
      </c>
      <c r="D154" s="11" t="s">
        <v>5</v>
      </c>
      <c r="E154" s="6"/>
      <c r="F154" s="6"/>
      <c r="G154" s="39"/>
      <c r="H154" s="44">
        <f t="shared" si="2"/>
        <v>0</v>
      </c>
    </row>
    <row r="155" spans="1:8" ht="15.75" x14ac:dyDescent="0.25">
      <c r="A155" s="17">
        <v>149</v>
      </c>
      <c r="B155" s="18" t="s">
        <v>146</v>
      </c>
      <c r="C155" s="19" t="s">
        <v>103</v>
      </c>
      <c r="D155" s="11" t="s">
        <v>5</v>
      </c>
      <c r="E155" s="6"/>
      <c r="F155" s="6"/>
      <c r="G155" s="39"/>
      <c r="H155" s="44">
        <f t="shared" si="2"/>
        <v>0</v>
      </c>
    </row>
    <row r="156" spans="1:8" ht="15.75" x14ac:dyDescent="0.25">
      <c r="A156" s="17">
        <v>150</v>
      </c>
      <c r="B156" s="18" t="s">
        <v>146</v>
      </c>
      <c r="C156" s="19" t="s">
        <v>241</v>
      </c>
      <c r="D156" s="11" t="s">
        <v>5</v>
      </c>
      <c r="E156" s="6"/>
      <c r="F156" s="6"/>
      <c r="G156" s="39"/>
      <c r="H156" s="44">
        <f t="shared" si="2"/>
        <v>0</v>
      </c>
    </row>
    <row r="157" spans="1:8" ht="31.5" x14ac:dyDescent="0.25">
      <c r="A157" s="17">
        <v>151</v>
      </c>
      <c r="B157" s="18" t="s">
        <v>149</v>
      </c>
      <c r="C157" s="19" t="s">
        <v>150</v>
      </c>
      <c r="D157" s="11" t="s">
        <v>14</v>
      </c>
      <c r="E157" s="6"/>
      <c r="F157" s="6"/>
      <c r="G157" s="39"/>
      <c r="H157" s="44">
        <f t="shared" si="2"/>
        <v>0</v>
      </c>
    </row>
    <row r="158" spans="1:8" ht="31.5" x14ac:dyDescent="0.25">
      <c r="A158" s="17">
        <v>152</v>
      </c>
      <c r="B158" s="18" t="s">
        <v>149</v>
      </c>
      <c r="C158" s="19" t="s">
        <v>151</v>
      </c>
      <c r="D158" s="11" t="s">
        <v>14</v>
      </c>
      <c r="E158" s="6"/>
      <c r="F158" s="6"/>
      <c r="G158" s="39"/>
      <c r="H158" s="44">
        <f t="shared" si="2"/>
        <v>0</v>
      </c>
    </row>
    <row r="159" spans="1:8" ht="15.75" x14ac:dyDescent="0.25">
      <c r="A159" s="17">
        <v>153</v>
      </c>
      <c r="B159" s="34" t="s">
        <v>149</v>
      </c>
      <c r="C159" s="27" t="s">
        <v>152</v>
      </c>
      <c r="D159" s="25" t="s">
        <v>14</v>
      </c>
      <c r="E159" s="6"/>
      <c r="F159" s="6"/>
      <c r="G159" s="39"/>
      <c r="H159" s="44">
        <f t="shared" si="2"/>
        <v>0</v>
      </c>
    </row>
    <row r="160" spans="1:8" ht="15.75" x14ac:dyDescent="0.25">
      <c r="A160" s="17">
        <v>154</v>
      </c>
      <c r="B160" s="34" t="s">
        <v>149</v>
      </c>
      <c r="C160" s="7" t="s">
        <v>189</v>
      </c>
      <c r="D160" s="25" t="s">
        <v>14</v>
      </c>
      <c r="E160" s="6"/>
      <c r="F160" s="6"/>
      <c r="G160" s="39"/>
      <c r="H160" s="44">
        <f t="shared" si="2"/>
        <v>0</v>
      </c>
    </row>
    <row r="161" spans="1:8" ht="15.75" x14ac:dyDescent="0.25">
      <c r="A161" s="17">
        <v>155</v>
      </c>
      <c r="B161" s="28" t="s">
        <v>149</v>
      </c>
      <c r="C161" s="19" t="s">
        <v>271</v>
      </c>
      <c r="D161" s="25" t="s">
        <v>14</v>
      </c>
      <c r="E161" s="6"/>
      <c r="F161" s="6"/>
      <c r="G161" s="39"/>
      <c r="H161" s="44">
        <f t="shared" si="2"/>
        <v>0</v>
      </c>
    </row>
    <row r="162" spans="1:8" ht="15.75" x14ac:dyDescent="0.25">
      <c r="A162" s="17">
        <v>156</v>
      </c>
      <c r="B162" s="34" t="s">
        <v>149</v>
      </c>
      <c r="C162" s="7" t="s">
        <v>190</v>
      </c>
      <c r="D162" s="25" t="s">
        <v>14</v>
      </c>
      <c r="E162" s="6"/>
      <c r="F162" s="6"/>
      <c r="G162" s="39"/>
      <c r="H162" s="44">
        <f t="shared" si="2"/>
        <v>0</v>
      </c>
    </row>
    <row r="163" spans="1:8" ht="15.75" x14ac:dyDescent="0.25">
      <c r="A163" s="17">
        <v>157</v>
      </c>
      <c r="B163" s="34" t="s">
        <v>153</v>
      </c>
      <c r="C163" s="7" t="s">
        <v>191</v>
      </c>
      <c r="D163" s="25" t="s">
        <v>25</v>
      </c>
      <c r="E163" s="6"/>
      <c r="F163" s="6"/>
      <c r="G163" s="39"/>
      <c r="H163" s="44">
        <f t="shared" si="2"/>
        <v>0</v>
      </c>
    </row>
    <row r="164" spans="1:8" ht="15.75" x14ac:dyDescent="0.25">
      <c r="A164" s="17">
        <v>158</v>
      </c>
      <c r="B164" s="7" t="s">
        <v>192</v>
      </c>
      <c r="C164" s="7" t="s">
        <v>4</v>
      </c>
      <c r="D164" s="25" t="s">
        <v>46</v>
      </c>
      <c r="E164" s="6"/>
      <c r="F164" s="6"/>
      <c r="G164" s="39"/>
      <c r="H164" s="44">
        <f t="shared" si="2"/>
        <v>0</v>
      </c>
    </row>
    <row r="165" spans="1:8" ht="15.75" x14ac:dyDescent="0.25">
      <c r="A165" s="17">
        <v>159</v>
      </c>
      <c r="B165" s="7" t="s">
        <v>193</v>
      </c>
      <c r="C165" s="7" t="s">
        <v>4</v>
      </c>
      <c r="D165" s="25" t="s">
        <v>25</v>
      </c>
      <c r="E165" s="6"/>
      <c r="F165" s="6"/>
      <c r="G165" s="39"/>
      <c r="H165" s="44">
        <f t="shared" si="2"/>
        <v>0</v>
      </c>
    </row>
    <row r="166" spans="1:8" ht="15.75" x14ac:dyDescent="0.25">
      <c r="A166" s="17">
        <v>160</v>
      </c>
      <c r="B166" s="7" t="s">
        <v>131</v>
      </c>
      <c r="C166" s="7" t="s">
        <v>194</v>
      </c>
      <c r="D166" s="25" t="s">
        <v>14</v>
      </c>
      <c r="E166" s="6"/>
      <c r="F166" s="6"/>
      <c r="G166" s="39"/>
      <c r="H166" s="44">
        <f t="shared" si="2"/>
        <v>0</v>
      </c>
    </row>
    <row r="167" spans="1:8" ht="15.75" x14ac:dyDescent="0.25">
      <c r="A167" s="17">
        <v>161</v>
      </c>
      <c r="B167" s="7" t="s">
        <v>195</v>
      </c>
      <c r="C167" s="7" t="s">
        <v>4</v>
      </c>
      <c r="D167" s="25" t="s">
        <v>14</v>
      </c>
      <c r="E167" s="6"/>
      <c r="F167" s="6"/>
      <c r="G167" s="39"/>
      <c r="H167" s="44">
        <f t="shared" si="2"/>
        <v>0</v>
      </c>
    </row>
    <row r="168" spans="1:8" ht="15.75" x14ac:dyDescent="0.25">
      <c r="A168" s="17">
        <v>162</v>
      </c>
      <c r="B168" s="18" t="s">
        <v>154</v>
      </c>
      <c r="C168" s="19" t="s">
        <v>196</v>
      </c>
      <c r="D168" s="11" t="s">
        <v>14</v>
      </c>
      <c r="E168" s="6"/>
      <c r="F168" s="6"/>
      <c r="G168" s="39"/>
      <c r="H168" s="44">
        <f t="shared" si="2"/>
        <v>0</v>
      </c>
    </row>
    <row r="169" spans="1:8" ht="15.75" x14ac:dyDescent="0.25">
      <c r="A169" s="17">
        <v>163</v>
      </c>
      <c r="B169" s="18" t="s">
        <v>154</v>
      </c>
      <c r="C169" s="19" t="s">
        <v>197</v>
      </c>
      <c r="D169" s="11" t="s">
        <v>14</v>
      </c>
      <c r="E169" s="6"/>
      <c r="F169" s="6"/>
      <c r="G169" s="39"/>
      <c r="H169" s="44">
        <f t="shared" si="2"/>
        <v>0</v>
      </c>
    </row>
    <row r="170" spans="1:8" ht="15.75" x14ac:dyDescent="0.25">
      <c r="A170" s="17">
        <v>164</v>
      </c>
      <c r="B170" s="27" t="s">
        <v>154</v>
      </c>
      <c r="C170" s="20" t="s">
        <v>155</v>
      </c>
      <c r="D170" s="11" t="s">
        <v>14</v>
      </c>
      <c r="E170" s="6"/>
      <c r="F170" s="6"/>
      <c r="G170" s="39"/>
      <c r="H170" s="44">
        <f t="shared" si="2"/>
        <v>0</v>
      </c>
    </row>
    <row r="171" spans="1:8" ht="15.75" x14ac:dyDescent="0.25">
      <c r="A171" s="17">
        <v>165</v>
      </c>
      <c r="B171" s="27" t="s">
        <v>154</v>
      </c>
      <c r="C171" s="20" t="s">
        <v>156</v>
      </c>
      <c r="D171" s="11" t="s">
        <v>14</v>
      </c>
      <c r="E171" s="6"/>
      <c r="F171" s="6"/>
      <c r="G171" s="39"/>
      <c r="H171" s="44">
        <f t="shared" si="2"/>
        <v>0</v>
      </c>
    </row>
    <row r="172" spans="1:8" ht="15.75" x14ac:dyDescent="0.25">
      <c r="A172" s="17">
        <v>166</v>
      </c>
      <c r="B172" s="27" t="s">
        <v>154</v>
      </c>
      <c r="C172" s="20" t="s">
        <v>198</v>
      </c>
      <c r="D172" s="11" t="s">
        <v>14</v>
      </c>
      <c r="E172" s="6"/>
      <c r="F172" s="6"/>
      <c r="G172" s="39"/>
      <c r="H172" s="44">
        <f t="shared" si="2"/>
        <v>0</v>
      </c>
    </row>
    <row r="173" spans="1:8" ht="15.75" x14ac:dyDescent="0.25">
      <c r="A173" s="17">
        <v>167</v>
      </c>
      <c r="B173" s="27" t="s">
        <v>154</v>
      </c>
      <c r="C173" s="20" t="s">
        <v>199</v>
      </c>
      <c r="D173" s="11" t="s">
        <v>14</v>
      </c>
      <c r="E173" s="6"/>
      <c r="F173" s="6"/>
      <c r="G173" s="39"/>
      <c r="H173" s="44">
        <f t="shared" si="2"/>
        <v>0</v>
      </c>
    </row>
    <row r="174" spans="1:8" ht="15.75" x14ac:dyDescent="0.25">
      <c r="A174" s="17">
        <v>168</v>
      </c>
      <c r="B174" s="27" t="s">
        <v>154</v>
      </c>
      <c r="C174" s="20" t="s">
        <v>200</v>
      </c>
      <c r="D174" s="22" t="s">
        <v>14</v>
      </c>
      <c r="E174" s="32"/>
      <c r="F174" s="6"/>
      <c r="G174" s="39"/>
      <c r="H174" s="44">
        <f t="shared" si="2"/>
        <v>0</v>
      </c>
    </row>
    <row r="175" spans="1:8" ht="15.75" x14ac:dyDescent="0.25">
      <c r="A175" s="17">
        <v>169</v>
      </c>
      <c r="B175" s="27" t="s">
        <v>154</v>
      </c>
      <c r="C175" s="20" t="s">
        <v>201</v>
      </c>
      <c r="D175" s="11" t="s">
        <v>14</v>
      </c>
      <c r="E175" s="32"/>
      <c r="F175" s="6"/>
      <c r="G175" s="39"/>
      <c r="H175" s="44">
        <f t="shared" si="2"/>
        <v>0</v>
      </c>
    </row>
    <row r="176" spans="1:8" ht="15.75" x14ac:dyDescent="0.25">
      <c r="A176" s="17">
        <v>170</v>
      </c>
      <c r="B176" s="27" t="s">
        <v>154</v>
      </c>
      <c r="C176" s="20" t="s">
        <v>202</v>
      </c>
      <c r="D176" s="22" t="s">
        <v>14</v>
      </c>
      <c r="E176" s="32"/>
      <c r="F176" s="6"/>
      <c r="G176" s="39"/>
      <c r="H176" s="44">
        <f t="shared" si="2"/>
        <v>0</v>
      </c>
    </row>
    <row r="177" spans="1:8" ht="15.75" x14ac:dyDescent="0.25">
      <c r="A177" s="17">
        <v>171</v>
      </c>
      <c r="B177" s="27" t="s">
        <v>154</v>
      </c>
      <c r="C177" s="7" t="s">
        <v>203</v>
      </c>
      <c r="D177" s="25" t="s">
        <v>14</v>
      </c>
      <c r="E177" s="32"/>
      <c r="F177" s="6"/>
      <c r="G177" s="39"/>
      <c r="H177" s="44">
        <f t="shared" si="2"/>
        <v>0</v>
      </c>
    </row>
    <row r="178" spans="1:8" ht="15.75" x14ac:dyDescent="0.25">
      <c r="A178" s="17">
        <v>172</v>
      </c>
      <c r="B178" s="27" t="s">
        <v>154</v>
      </c>
      <c r="C178" s="35" t="s">
        <v>204</v>
      </c>
      <c r="D178" s="25" t="s">
        <v>14</v>
      </c>
      <c r="E178" s="32"/>
      <c r="F178" s="6"/>
      <c r="G178" s="39"/>
      <c r="H178" s="44">
        <f t="shared" si="2"/>
        <v>0</v>
      </c>
    </row>
    <row r="179" spans="1:8" ht="15.75" x14ac:dyDescent="0.25">
      <c r="A179" s="17">
        <v>173</v>
      </c>
      <c r="B179" s="27" t="s">
        <v>154</v>
      </c>
      <c r="C179" s="20" t="s">
        <v>205</v>
      </c>
      <c r="D179" s="25" t="s">
        <v>14</v>
      </c>
      <c r="E179" s="32"/>
      <c r="F179" s="6"/>
      <c r="G179" s="39"/>
      <c r="H179" s="44">
        <f t="shared" si="2"/>
        <v>0</v>
      </c>
    </row>
    <row r="180" spans="1:8" ht="15.75" x14ac:dyDescent="0.25">
      <c r="A180" s="17">
        <v>174</v>
      </c>
      <c r="B180" s="27" t="s">
        <v>154</v>
      </c>
      <c r="C180" s="20" t="s">
        <v>206</v>
      </c>
      <c r="D180" s="25" t="s">
        <v>14</v>
      </c>
      <c r="E180" s="32"/>
      <c r="F180" s="6"/>
      <c r="G180" s="39"/>
      <c r="H180" s="44">
        <f t="shared" si="2"/>
        <v>0</v>
      </c>
    </row>
    <row r="181" spans="1:8" ht="15.75" x14ac:dyDescent="0.25">
      <c r="A181" s="17">
        <v>175</v>
      </c>
      <c r="B181" s="27" t="s">
        <v>154</v>
      </c>
      <c r="C181" s="20" t="s">
        <v>207</v>
      </c>
      <c r="D181" s="25" t="s">
        <v>14</v>
      </c>
      <c r="E181" s="32"/>
      <c r="F181" s="6"/>
      <c r="G181" s="39"/>
      <c r="H181" s="44">
        <f t="shared" si="2"/>
        <v>0</v>
      </c>
    </row>
    <row r="182" spans="1:8" ht="15.75" x14ac:dyDescent="0.25">
      <c r="A182" s="17">
        <v>176</v>
      </c>
      <c r="B182" s="27" t="s">
        <v>154</v>
      </c>
      <c r="C182" s="20" t="s">
        <v>208</v>
      </c>
      <c r="D182" s="25" t="s">
        <v>14</v>
      </c>
      <c r="E182" s="32"/>
      <c r="F182" s="6"/>
      <c r="G182" s="39"/>
      <c r="H182" s="44">
        <f t="shared" si="2"/>
        <v>0</v>
      </c>
    </row>
    <row r="183" spans="1:8" ht="15.75" x14ac:dyDescent="0.25">
      <c r="A183" s="17">
        <v>177</v>
      </c>
      <c r="B183" s="27" t="s">
        <v>154</v>
      </c>
      <c r="C183" s="20" t="s">
        <v>209</v>
      </c>
      <c r="D183" s="25" t="s">
        <v>14</v>
      </c>
      <c r="E183" s="32"/>
      <c r="F183" s="6"/>
      <c r="G183" s="39"/>
      <c r="H183" s="44">
        <f t="shared" si="2"/>
        <v>0</v>
      </c>
    </row>
    <row r="184" spans="1:8" ht="15.75" x14ac:dyDescent="0.25">
      <c r="A184" s="17">
        <v>178</v>
      </c>
      <c r="B184" s="27" t="s">
        <v>154</v>
      </c>
      <c r="C184" s="20" t="s">
        <v>210</v>
      </c>
      <c r="D184" s="25" t="s">
        <v>14</v>
      </c>
      <c r="E184" s="32"/>
      <c r="F184" s="6"/>
      <c r="G184" s="39"/>
      <c r="H184" s="44">
        <f t="shared" si="2"/>
        <v>0</v>
      </c>
    </row>
    <row r="185" spans="1:8" ht="15.75" x14ac:dyDescent="0.25">
      <c r="A185" s="17">
        <v>179</v>
      </c>
      <c r="B185" s="27" t="s">
        <v>154</v>
      </c>
      <c r="C185" s="20" t="s">
        <v>211</v>
      </c>
      <c r="D185" s="25" t="s">
        <v>14</v>
      </c>
      <c r="E185" s="32"/>
      <c r="F185" s="6"/>
      <c r="G185" s="39"/>
      <c r="H185" s="44">
        <f t="shared" si="2"/>
        <v>0</v>
      </c>
    </row>
    <row r="186" spans="1:8" ht="15.75" x14ac:dyDescent="0.25">
      <c r="A186" s="17">
        <v>180</v>
      </c>
      <c r="B186" s="18" t="s">
        <v>154</v>
      </c>
      <c r="C186" s="19" t="s">
        <v>242</v>
      </c>
      <c r="D186" s="25" t="s">
        <v>14</v>
      </c>
      <c r="E186" s="32"/>
      <c r="F186" s="6"/>
      <c r="G186" s="39"/>
      <c r="H186" s="44">
        <f t="shared" si="2"/>
        <v>0</v>
      </c>
    </row>
    <row r="187" spans="1:8" ht="15.75" x14ac:dyDescent="0.25">
      <c r="A187" s="17">
        <v>181</v>
      </c>
      <c r="B187" s="18" t="s">
        <v>154</v>
      </c>
      <c r="C187" s="19" t="s">
        <v>243</v>
      </c>
      <c r="D187" s="25" t="s">
        <v>14</v>
      </c>
      <c r="E187" s="32"/>
      <c r="F187" s="6"/>
      <c r="G187" s="39"/>
      <c r="H187" s="44">
        <f t="shared" si="2"/>
        <v>0</v>
      </c>
    </row>
    <row r="188" spans="1:8" ht="15.75" x14ac:dyDescent="0.25">
      <c r="A188" s="17">
        <v>182</v>
      </c>
      <c r="B188" s="18" t="s">
        <v>154</v>
      </c>
      <c r="C188" s="19" t="s">
        <v>244</v>
      </c>
      <c r="D188" s="25" t="s">
        <v>14</v>
      </c>
      <c r="E188" s="32"/>
      <c r="F188" s="6"/>
      <c r="G188" s="39"/>
      <c r="H188" s="44">
        <f t="shared" si="2"/>
        <v>0</v>
      </c>
    </row>
    <row r="189" spans="1:8" ht="15.75" x14ac:dyDescent="0.25">
      <c r="A189" s="17">
        <v>183</v>
      </c>
      <c r="B189" s="18" t="s">
        <v>154</v>
      </c>
      <c r="C189" s="19" t="s">
        <v>245</v>
      </c>
      <c r="D189" s="25" t="s">
        <v>14</v>
      </c>
      <c r="E189" s="32"/>
      <c r="F189" s="6"/>
      <c r="G189" s="39"/>
      <c r="H189" s="44">
        <f t="shared" si="2"/>
        <v>0</v>
      </c>
    </row>
    <row r="190" spans="1:8" ht="15.75" x14ac:dyDescent="0.25">
      <c r="A190" s="17">
        <v>184</v>
      </c>
      <c r="B190" s="18" t="s">
        <v>154</v>
      </c>
      <c r="C190" s="19" t="s">
        <v>246</v>
      </c>
      <c r="D190" s="25" t="s">
        <v>14</v>
      </c>
      <c r="E190" s="32"/>
      <c r="F190" s="6"/>
      <c r="G190" s="39"/>
      <c r="H190" s="44">
        <f t="shared" si="2"/>
        <v>0</v>
      </c>
    </row>
    <row r="191" spans="1:8" ht="15.75" x14ac:dyDescent="0.25">
      <c r="A191" s="17">
        <v>185</v>
      </c>
      <c r="B191" s="18" t="s">
        <v>154</v>
      </c>
      <c r="C191" s="19" t="s">
        <v>258</v>
      </c>
      <c r="D191" s="25" t="s">
        <v>14</v>
      </c>
      <c r="E191" s="32"/>
      <c r="F191" s="6"/>
      <c r="G191" s="39"/>
      <c r="H191" s="44">
        <f t="shared" si="2"/>
        <v>0</v>
      </c>
    </row>
    <row r="192" spans="1:8" ht="31.5" x14ac:dyDescent="0.25">
      <c r="A192" s="17">
        <v>186</v>
      </c>
      <c r="B192" s="27" t="s">
        <v>157</v>
      </c>
      <c r="C192" s="20" t="s">
        <v>158</v>
      </c>
      <c r="D192" s="29" t="s">
        <v>5</v>
      </c>
      <c r="E192" s="32"/>
      <c r="F192" s="6"/>
      <c r="G192" s="39"/>
      <c r="H192" s="44">
        <f t="shared" si="2"/>
        <v>0</v>
      </c>
    </row>
    <row r="193" spans="1:8" ht="15.75" x14ac:dyDescent="0.25">
      <c r="A193" s="17">
        <v>187</v>
      </c>
      <c r="B193" s="18" t="s">
        <v>159</v>
      </c>
      <c r="C193" s="19" t="s">
        <v>4</v>
      </c>
      <c r="D193" s="25" t="s">
        <v>5</v>
      </c>
      <c r="E193" s="32"/>
      <c r="F193" s="6"/>
      <c r="G193" s="39"/>
      <c r="H193" s="44">
        <f t="shared" si="2"/>
        <v>0</v>
      </c>
    </row>
    <row r="194" spans="1:8" ht="15.75" x14ac:dyDescent="0.25">
      <c r="A194" s="17">
        <v>188</v>
      </c>
      <c r="B194" s="18" t="s">
        <v>160</v>
      </c>
      <c r="C194" s="19" t="s">
        <v>212</v>
      </c>
      <c r="D194" s="25" t="s">
        <v>250</v>
      </c>
      <c r="E194" s="32"/>
      <c r="F194" s="6"/>
      <c r="G194" s="39"/>
      <c r="H194" s="44">
        <f t="shared" si="2"/>
        <v>0</v>
      </c>
    </row>
    <row r="195" spans="1:8" ht="31.5" x14ac:dyDescent="0.25">
      <c r="A195" s="17">
        <v>189</v>
      </c>
      <c r="B195" s="18" t="s">
        <v>161</v>
      </c>
      <c r="C195" s="19" t="s">
        <v>162</v>
      </c>
      <c r="D195" s="25" t="s">
        <v>14</v>
      </c>
      <c r="E195" s="32"/>
      <c r="F195" s="6"/>
      <c r="G195" s="39"/>
      <c r="H195" s="44">
        <f t="shared" si="2"/>
        <v>0</v>
      </c>
    </row>
    <row r="196" spans="1:8" ht="31.5" x14ac:dyDescent="0.25">
      <c r="A196" s="17">
        <v>190</v>
      </c>
      <c r="B196" s="27" t="s">
        <v>161</v>
      </c>
      <c r="C196" s="18" t="s">
        <v>213</v>
      </c>
      <c r="D196" s="25" t="s">
        <v>14</v>
      </c>
      <c r="E196" s="32"/>
      <c r="F196" s="6"/>
      <c r="G196" s="39"/>
      <c r="H196" s="44">
        <f t="shared" si="2"/>
        <v>0</v>
      </c>
    </row>
    <row r="197" spans="1:8" ht="15.75" x14ac:dyDescent="0.25">
      <c r="A197" s="17">
        <v>191</v>
      </c>
      <c r="B197" s="34" t="s">
        <v>161</v>
      </c>
      <c r="C197" s="27" t="s">
        <v>163</v>
      </c>
      <c r="D197" s="25" t="s">
        <v>14</v>
      </c>
      <c r="E197" s="32"/>
      <c r="F197" s="6"/>
      <c r="G197" s="39"/>
      <c r="H197" s="44">
        <f t="shared" si="2"/>
        <v>0</v>
      </c>
    </row>
    <row r="198" spans="1:8" ht="15.75" x14ac:dyDescent="0.25">
      <c r="A198" s="17">
        <v>192</v>
      </c>
      <c r="B198" s="34" t="s">
        <v>161</v>
      </c>
      <c r="C198" s="7" t="s">
        <v>164</v>
      </c>
      <c r="D198" s="25" t="s">
        <v>14</v>
      </c>
      <c r="E198" s="32"/>
      <c r="F198" s="6"/>
      <c r="G198" s="39"/>
      <c r="H198" s="44">
        <f t="shared" si="2"/>
        <v>0</v>
      </c>
    </row>
    <row r="199" spans="1:8" ht="15.75" x14ac:dyDescent="0.25">
      <c r="A199" s="17">
        <v>193</v>
      </c>
      <c r="B199" s="34" t="s">
        <v>161</v>
      </c>
      <c r="C199" s="7" t="s">
        <v>214</v>
      </c>
      <c r="D199" s="25" t="s">
        <v>14</v>
      </c>
      <c r="E199" s="32"/>
      <c r="F199" s="6"/>
      <c r="G199" s="39"/>
      <c r="H199" s="44">
        <f t="shared" ref="H199:H209" si="3">E199*G199</f>
        <v>0</v>
      </c>
    </row>
    <row r="200" spans="1:8" ht="15.75" x14ac:dyDescent="0.25">
      <c r="A200" s="17">
        <v>194</v>
      </c>
      <c r="B200" s="34" t="s">
        <v>161</v>
      </c>
      <c r="C200" s="7" t="s">
        <v>215</v>
      </c>
      <c r="D200" s="25" t="s">
        <v>14</v>
      </c>
      <c r="E200" s="32"/>
      <c r="F200" s="6"/>
      <c r="G200" s="39"/>
      <c r="H200" s="44">
        <f t="shared" si="3"/>
        <v>0</v>
      </c>
    </row>
    <row r="201" spans="1:8" ht="15.75" x14ac:dyDescent="0.25">
      <c r="A201" s="17">
        <v>195</v>
      </c>
      <c r="B201" s="34" t="s">
        <v>161</v>
      </c>
      <c r="C201" s="20" t="s">
        <v>202</v>
      </c>
      <c r="D201" s="25" t="s">
        <v>14</v>
      </c>
      <c r="E201" s="32"/>
      <c r="F201" s="6"/>
      <c r="G201" s="39"/>
      <c r="H201" s="44">
        <f t="shared" si="3"/>
        <v>0</v>
      </c>
    </row>
    <row r="202" spans="1:8" ht="15.75" x14ac:dyDescent="0.25">
      <c r="A202" s="17">
        <v>196</v>
      </c>
      <c r="B202" s="36" t="s">
        <v>216</v>
      </c>
      <c r="C202" s="20" t="s">
        <v>217</v>
      </c>
      <c r="D202" s="25" t="s">
        <v>14</v>
      </c>
      <c r="E202" s="32"/>
      <c r="F202" s="6"/>
      <c r="G202" s="39"/>
      <c r="H202" s="44">
        <f t="shared" si="3"/>
        <v>0</v>
      </c>
    </row>
    <row r="203" spans="1:8" ht="15.75" x14ac:dyDescent="0.25">
      <c r="A203" s="17">
        <v>197</v>
      </c>
      <c r="B203" s="34" t="s">
        <v>216</v>
      </c>
      <c r="C203" s="20" t="s">
        <v>218</v>
      </c>
      <c r="D203" s="25" t="s">
        <v>14</v>
      </c>
      <c r="E203" s="32"/>
      <c r="F203" s="6"/>
      <c r="G203" s="39"/>
      <c r="H203" s="44">
        <f t="shared" si="3"/>
        <v>0</v>
      </c>
    </row>
    <row r="204" spans="1:8" ht="15.75" x14ac:dyDescent="0.25">
      <c r="A204" s="17">
        <v>198</v>
      </c>
      <c r="B204" s="34" t="s">
        <v>216</v>
      </c>
      <c r="C204" s="20" t="s">
        <v>219</v>
      </c>
      <c r="D204" s="25" t="s">
        <v>14</v>
      </c>
      <c r="E204" s="32"/>
      <c r="F204" s="6"/>
      <c r="G204" s="39"/>
      <c r="H204" s="44">
        <f t="shared" si="3"/>
        <v>0</v>
      </c>
    </row>
    <row r="205" spans="1:8" ht="15.75" x14ac:dyDescent="0.25">
      <c r="A205" s="17">
        <v>199</v>
      </c>
      <c r="B205" s="34" t="s">
        <v>216</v>
      </c>
      <c r="C205" s="20" t="s">
        <v>220</v>
      </c>
      <c r="D205" s="25" t="s">
        <v>14</v>
      </c>
      <c r="E205" s="32"/>
      <c r="F205" s="6"/>
      <c r="G205" s="39"/>
      <c r="H205" s="44">
        <f t="shared" si="3"/>
        <v>0</v>
      </c>
    </row>
    <row r="206" spans="1:8" ht="15.75" x14ac:dyDescent="0.25">
      <c r="A206" s="17">
        <v>200</v>
      </c>
      <c r="B206" s="36" t="s">
        <v>221</v>
      </c>
      <c r="C206" s="20" t="s">
        <v>222</v>
      </c>
      <c r="D206" s="25" t="s">
        <v>14</v>
      </c>
      <c r="E206" s="32"/>
      <c r="F206" s="6"/>
      <c r="G206" s="39"/>
      <c r="H206" s="44">
        <f t="shared" si="3"/>
        <v>0</v>
      </c>
    </row>
    <row r="207" spans="1:8" ht="15.75" x14ac:dyDescent="0.25">
      <c r="A207" s="17">
        <v>201</v>
      </c>
      <c r="B207" s="36" t="s">
        <v>221</v>
      </c>
      <c r="C207" s="20" t="s">
        <v>223</v>
      </c>
      <c r="D207" s="25" t="s">
        <v>14</v>
      </c>
      <c r="E207" s="32"/>
      <c r="F207" s="6"/>
      <c r="G207" s="39"/>
      <c r="H207" s="44">
        <f t="shared" si="3"/>
        <v>0</v>
      </c>
    </row>
    <row r="208" spans="1:8" ht="15.75" x14ac:dyDescent="0.25">
      <c r="A208" s="17">
        <v>202</v>
      </c>
      <c r="B208" s="36" t="s">
        <v>221</v>
      </c>
      <c r="C208" s="20" t="s">
        <v>224</v>
      </c>
      <c r="D208" s="25" t="s">
        <v>14</v>
      </c>
      <c r="E208" s="32"/>
      <c r="F208" s="6"/>
      <c r="G208" s="39"/>
      <c r="H208" s="44">
        <f t="shared" si="3"/>
        <v>0</v>
      </c>
    </row>
    <row r="209" spans="1:8" ht="15.75" x14ac:dyDescent="0.25">
      <c r="A209" s="17">
        <v>203</v>
      </c>
      <c r="B209" s="36" t="s">
        <v>221</v>
      </c>
      <c r="C209" s="20" t="s">
        <v>225</v>
      </c>
      <c r="D209" s="25" t="s">
        <v>14</v>
      </c>
      <c r="E209" s="32"/>
      <c r="F209" s="6"/>
      <c r="G209" s="39"/>
      <c r="H209" s="44">
        <f t="shared" si="3"/>
        <v>0</v>
      </c>
    </row>
    <row r="210" spans="1:8" s="10" customFormat="1" x14ac:dyDescent="0.2">
      <c r="D210" s="31"/>
      <c r="H210" s="45"/>
    </row>
    <row r="211" spans="1:8" s="10" customFormat="1" x14ac:dyDescent="0.2">
      <c r="D211" s="31"/>
      <c r="H211" s="45"/>
    </row>
    <row r="212" spans="1:8" s="10" customFormat="1" x14ac:dyDescent="0.2">
      <c r="D212" s="31"/>
      <c r="H212" s="45"/>
    </row>
    <row r="213" spans="1:8" s="10" customFormat="1" x14ac:dyDescent="0.2">
      <c r="D213" s="31"/>
      <c r="H213" s="45"/>
    </row>
    <row r="214" spans="1:8" s="10" customFormat="1" x14ac:dyDescent="0.2">
      <c r="D214" s="31"/>
      <c r="H214" s="45"/>
    </row>
    <row r="215" spans="1:8" s="10" customFormat="1" x14ac:dyDescent="0.2">
      <c r="D215" s="31"/>
      <c r="H215" s="45"/>
    </row>
    <row r="216" spans="1:8" s="10" customFormat="1" x14ac:dyDescent="0.2">
      <c r="D216" s="31"/>
      <c r="H216" s="45"/>
    </row>
    <row r="217" spans="1:8" s="10" customFormat="1" x14ac:dyDescent="0.2">
      <c r="D217" s="31"/>
      <c r="H217" s="45"/>
    </row>
    <row r="218" spans="1:8" s="10" customFormat="1" x14ac:dyDescent="0.2">
      <c r="D218" s="31"/>
      <c r="H218" s="45"/>
    </row>
    <row r="219" spans="1:8" s="10" customFormat="1" x14ac:dyDescent="0.2">
      <c r="D219" s="31"/>
      <c r="H219" s="45"/>
    </row>
    <row r="220" spans="1:8" s="10" customFormat="1" x14ac:dyDescent="0.2">
      <c r="D220" s="31"/>
      <c r="H220" s="45"/>
    </row>
    <row r="221" spans="1:8" s="10" customFormat="1" x14ac:dyDescent="0.2">
      <c r="D221" s="31"/>
      <c r="H221" s="45"/>
    </row>
    <row r="222" spans="1:8" s="10" customFormat="1" x14ac:dyDescent="0.2">
      <c r="D222" s="31"/>
      <c r="H222" s="45"/>
    </row>
    <row r="223" spans="1:8" s="10" customFormat="1" x14ac:dyDescent="0.2">
      <c r="D223" s="31"/>
      <c r="H223" s="45"/>
    </row>
    <row r="224" spans="1:8" s="10" customFormat="1" x14ac:dyDescent="0.2">
      <c r="D224" s="31"/>
      <c r="H224" s="45"/>
    </row>
    <row r="225" spans="4:8" s="10" customFormat="1" x14ac:dyDescent="0.2">
      <c r="D225" s="31"/>
      <c r="H225" s="45"/>
    </row>
    <row r="226" spans="4:8" s="10" customFormat="1" x14ac:dyDescent="0.2">
      <c r="D226" s="31"/>
      <c r="H226" s="45"/>
    </row>
    <row r="227" spans="4:8" s="10" customFormat="1" x14ac:dyDescent="0.2">
      <c r="D227" s="31"/>
      <c r="H227" s="45"/>
    </row>
    <row r="228" spans="4:8" s="10" customFormat="1" x14ac:dyDescent="0.2">
      <c r="D228" s="31"/>
      <c r="H228" s="45"/>
    </row>
    <row r="229" spans="4:8" s="10" customFormat="1" x14ac:dyDescent="0.2">
      <c r="D229" s="31"/>
      <c r="H229" s="45"/>
    </row>
    <row r="230" spans="4:8" s="10" customFormat="1" x14ac:dyDescent="0.2">
      <c r="D230" s="31"/>
      <c r="H230" s="45"/>
    </row>
    <row r="231" spans="4:8" s="10" customFormat="1" x14ac:dyDescent="0.2">
      <c r="D231" s="31"/>
      <c r="H231" s="45"/>
    </row>
    <row r="232" spans="4:8" s="10" customFormat="1" x14ac:dyDescent="0.2">
      <c r="D232" s="31"/>
      <c r="H232" s="45"/>
    </row>
    <row r="233" spans="4:8" s="10" customFormat="1" x14ac:dyDescent="0.2">
      <c r="D233" s="31"/>
      <c r="H233" s="45"/>
    </row>
    <row r="234" spans="4:8" s="10" customFormat="1" x14ac:dyDescent="0.2">
      <c r="D234" s="31"/>
      <c r="H234" s="45"/>
    </row>
    <row r="235" spans="4:8" s="10" customFormat="1" x14ac:dyDescent="0.2">
      <c r="D235" s="31"/>
      <c r="H235" s="45"/>
    </row>
    <row r="236" spans="4:8" s="10" customFormat="1" x14ac:dyDescent="0.2">
      <c r="D236" s="31"/>
      <c r="H236" s="45"/>
    </row>
    <row r="237" spans="4:8" s="10" customFormat="1" x14ac:dyDescent="0.2">
      <c r="D237" s="31"/>
      <c r="H237" s="45"/>
    </row>
    <row r="238" spans="4:8" s="10" customFormat="1" x14ac:dyDescent="0.2">
      <c r="D238" s="31"/>
      <c r="H238" s="45"/>
    </row>
    <row r="239" spans="4:8" s="10" customFormat="1" x14ac:dyDescent="0.2">
      <c r="D239" s="31"/>
      <c r="H239" s="45"/>
    </row>
    <row r="240" spans="4:8" s="10" customFormat="1" x14ac:dyDescent="0.2">
      <c r="D240" s="31"/>
      <c r="H240" s="45"/>
    </row>
    <row r="241" spans="4:8" s="10" customFormat="1" x14ac:dyDescent="0.2">
      <c r="D241" s="31"/>
      <c r="H241" s="45"/>
    </row>
    <row r="242" spans="4:8" s="10" customFormat="1" x14ac:dyDescent="0.2">
      <c r="D242" s="31"/>
      <c r="H242" s="45"/>
    </row>
    <row r="243" spans="4:8" s="10" customFormat="1" x14ac:dyDescent="0.2">
      <c r="D243" s="31"/>
      <c r="H243" s="45"/>
    </row>
    <row r="244" spans="4:8" s="10" customFormat="1" x14ac:dyDescent="0.2">
      <c r="D244" s="31"/>
      <c r="H244" s="45"/>
    </row>
    <row r="245" spans="4:8" s="10" customFormat="1" x14ac:dyDescent="0.2">
      <c r="D245" s="31"/>
      <c r="H245" s="45"/>
    </row>
    <row r="246" spans="4:8" s="10" customFormat="1" x14ac:dyDescent="0.2">
      <c r="D246" s="31"/>
      <c r="H246" s="45"/>
    </row>
    <row r="247" spans="4:8" s="10" customFormat="1" x14ac:dyDescent="0.2">
      <c r="D247" s="31"/>
      <c r="H247" s="45"/>
    </row>
    <row r="248" spans="4:8" s="10" customFormat="1" x14ac:dyDescent="0.2">
      <c r="D248" s="31"/>
      <c r="H248" s="45"/>
    </row>
    <row r="249" spans="4:8" s="10" customFormat="1" x14ac:dyDescent="0.2">
      <c r="D249" s="31"/>
      <c r="H249" s="45"/>
    </row>
    <row r="250" spans="4:8" s="10" customFormat="1" x14ac:dyDescent="0.2">
      <c r="D250" s="31"/>
      <c r="H250" s="45"/>
    </row>
    <row r="251" spans="4:8" s="10" customFormat="1" x14ac:dyDescent="0.2">
      <c r="D251" s="31"/>
      <c r="H251" s="45"/>
    </row>
    <row r="252" spans="4:8" s="10" customFormat="1" x14ac:dyDescent="0.2">
      <c r="D252" s="31"/>
      <c r="H252" s="45"/>
    </row>
    <row r="253" spans="4:8" s="10" customFormat="1" x14ac:dyDescent="0.2">
      <c r="D253" s="31"/>
      <c r="H253" s="45"/>
    </row>
    <row r="254" spans="4:8" s="10" customFormat="1" x14ac:dyDescent="0.2">
      <c r="D254" s="31"/>
      <c r="H254" s="45"/>
    </row>
    <row r="255" spans="4:8" s="10" customFormat="1" x14ac:dyDescent="0.2">
      <c r="D255" s="31"/>
      <c r="H255" s="45"/>
    </row>
    <row r="256" spans="4:8" s="10" customFormat="1" x14ac:dyDescent="0.2">
      <c r="D256" s="31"/>
      <c r="H256" s="45"/>
    </row>
    <row r="257" spans="4:8" s="10" customFormat="1" x14ac:dyDescent="0.2">
      <c r="D257" s="31"/>
      <c r="H257" s="45"/>
    </row>
    <row r="258" spans="4:8" s="10" customFormat="1" x14ac:dyDescent="0.2">
      <c r="D258" s="31"/>
      <c r="H258" s="45"/>
    </row>
    <row r="259" spans="4:8" s="10" customFormat="1" x14ac:dyDescent="0.2">
      <c r="D259" s="31"/>
      <c r="H259" s="45"/>
    </row>
    <row r="260" spans="4:8" s="10" customFormat="1" x14ac:dyDescent="0.2">
      <c r="D260" s="31"/>
      <c r="H260" s="45"/>
    </row>
    <row r="261" spans="4:8" s="10" customFormat="1" x14ac:dyDescent="0.2">
      <c r="D261" s="31"/>
      <c r="H261" s="45"/>
    </row>
    <row r="262" spans="4:8" s="10" customFormat="1" x14ac:dyDescent="0.2">
      <c r="D262" s="31"/>
      <c r="H262" s="45"/>
    </row>
    <row r="263" spans="4:8" s="10" customFormat="1" x14ac:dyDescent="0.2">
      <c r="D263" s="31"/>
      <c r="H263" s="45"/>
    </row>
    <row r="264" spans="4:8" s="10" customFormat="1" x14ac:dyDescent="0.2">
      <c r="D264" s="31"/>
      <c r="H264" s="45"/>
    </row>
    <row r="265" spans="4:8" s="10" customFormat="1" x14ac:dyDescent="0.2">
      <c r="D265" s="31"/>
      <c r="H265" s="45"/>
    </row>
    <row r="266" spans="4:8" s="10" customFormat="1" x14ac:dyDescent="0.2">
      <c r="D266" s="31"/>
      <c r="H266" s="45"/>
    </row>
    <row r="267" spans="4:8" s="10" customFormat="1" x14ac:dyDescent="0.2">
      <c r="D267" s="31"/>
      <c r="H267" s="45"/>
    </row>
    <row r="268" spans="4:8" s="10" customFormat="1" x14ac:dyDescent="0.2">
      <c r="D268" s="31"/>
      <c r="H268" s="45"/>
    </row>
    <row r="269" spans="4:8" s="10" customFormat="1" x14ac:dyDescent="0.2">
      <c r="D269" s="31"/>
      <c r="H269" s="45"/>
    </row>
    <row r="270" spans="4:8" s="10" customFormat="1" x14ac:dyDescent="0.2">
      <c r="D270" s="31"/>
      <c r="H270" s="45"/>
    </row>
    <row r="271" spans="4:8" s="10" customFormat="1" x14ac:dyDescent="0.2">
      <c r="D271" s="31"/>
      <c r="H271" s="45"/>
    </row>
    <row r="272" spans="4:8" s="10" customFormat="1" x14ac:dyDescent="0.2">
      <c r="D272" s="31"/>
      <c r="H272" s="45"/>
    </row>
    <row r="273" spans="4:8" s="10" customFormat="1" x14ac:dyDescent="0.2">
      <c r="D273" s="31"/>
      <c r="H273" s="45"/>
    </row>
    <row r="274" spans="4:8" s="10" customFormat="1" x14ac:dyDescent="0.2">
      <c r="D274" s="31"/>
      <c r="H274" s="45"/>
    </row>
    <row r="275" spans="4:8" s="10" customFormat="1" x14ac:dyDescent="0.2">
      <c r="D275" s="31"/>
      <c r="H275" s="45"/>
    </row>
    <row r="276" spans="4:8" s="10" customFormat="1" x14ac:dyDescent="0.2">
      <c r="D276" s="31"/>
      <c r="H276" s="45"/>
    </row>
    <row r="277" spans="4:8" s="10" customFormat="1" x14ac:dyDescent="0.2">
      <c r="D277" s="31"/>
      <c r="H277" s="45"/>
    </row>
    <row r="278" spans="4:8" s="10" customFormat="1" x14ac:dyDescent="0.2">
      <c r="D278" s="31"/>
      <c r="H278" s="45"/>
    </row>
    <row r="279" spans="4:8" s="10" customFormat="1" x14ac:dyDescent="0.2">
      <c r="D279" s="31"/>
      <c r="H279" s="45"/>
    </row>
    <row r="280" spans="4:8" s="10" customFormat="1" x14ac:dyDescent="0.2">
      <c r="D280" s="31"/>
      <c r="H280" s="45"/>
    </row>
    <row r="281" spans="4:8" s="10" customFormat="1" x14ac:dyDescent="0.2">
      <c r="D281" s="31"/>
      <c r="H281" s="45"/>
    </row>
    <row r="282" spans="4:8" s="10" customFormat="1" x14ac:dyDescent="0.2">
      <c r="D282" s="31"/>
      <c r="H282" s="45"/>
    </row>
    <row r="283" spans="4:8" s="10" customFormat="1" x14ac:dyDescent="0.2">
      <c r="D283" s="31"/>
      <c r="H283" s="45"/>
    </row>
    <row r="284" spans="4:8" s="10" customFormat="1" x14ac:dyDescent="0.2">
      <c r="D284" s="31"/>
      <c r="H284" s="45"/>
    </row>
    <row r="285" spans="4:8" s="10" customFormat="1" x14ac:dyDescent="0.2">
      <c r="D285" s="31"/>
      <c r="H285" s="45"/>
    </row>
    <row r="286" spans="4:8" s="10" customFormat="1" x14ac:dyDescent="0.2">
      <c r="D286" s="31"/>
      <c r="H286" s="45"/>
    </row>
    <row r="287" spans="4:8" s="10" customFormat="1" x14ac:dyDescent="0.2">
      <c r="D287" s="31"/>
      <c r="H287" s="45"/>
    </row>
    <row r="288" spans="4:8" s="10" customFormat="1" x14ac:dyDescent="0.2">
      <c r="D288" s="31"/>
      <c r="H288" s="45"/>
    </row>
    <row r="289" spans="4:8" s="10" customFormat="1" x14ac:dyDescent="0.2">
      <c r="D289" s="31"/>
      <c r="H289" s="45"/>
    </row>
    <row r="290" spans="4:8" s="10" customFormat="1" x14ac:dyDescent="0.2">
      <c r="D290" s="31"/>
      <c r="H290" s="45"/>
    </row>
    <row r="291" spans="4:8" s="10" customFormat="1" x14ac:dyDescent="0.2">
      <c r="D291" s="31"/>
      <c r="H291" s="45"/>
    </row>
    <row r="292" spans="4:8" s="10" customFormat="1" x14ac:dyDescent="0.2">
      <c r="D292" s="31"/>
      <c r="H292" s="45"/>
    </row>
    <row r="293" spans="4:8" s="10" customFormat="1" x14ac:dyDescent="0.2">
      <c r="D293" s="31"/>
      <c r="H293" s="45"/>
    </row>
    <row r="294" spans="4:8" s="10" customFormat="1" x14ac:dyDescent="0.2">
      <c r="D294" s="31"/>
      <c r="H294" s="45"/>
    </row>
    <row r="295" spans="4:8" s="10" customFormat="1" x14ac:dyDescent="0.2">
      <c r="D295" s="31"/>
      <c r="H295" s="45"/>
    </row>
    <row r="296" spans="4:8" s="10" customFormat="1" x14ac:dyDescent="0.2">
      <c r="D296" s="31"/>
      <c r="H296" s="45"/>
    </row>
    <row r="297" spans="4:8" s="10" customFormat="1" x14ac:dyDescent="0.2">
      <c r="D297" s="31"/>
      <c r="H297" s="45"/>
    </row>
    <row r="298" spans="4:8" s="10" customFormat="1" x14ac:dyDescent="0.2">
      <c r="D298" s="31"/>
      <c r="H298" s="45"/>
    </row>
    <row r="299" spans="4:8" s="10" customFormat="1" x14ac:dyDescent="0.2">
      <c r="D299" s="31"/>
      <c r="H299" s="45"/>
    </row>
    <row r="300" spans="4:8" s="10" customFormat="1" x14ac:dyDescent="0.2">
      <c r="D300" s="31"/>
      <c r="H300" s="45"/>
    </row>
    <row r="301" spans="4:8" s="10" customFormat="1" x14ac:dyDescent="0.2">
      <c r="D301" s="31"/>
      <c r="H301" s="45"/>
    </row>
    <row r="302" spans="4:8" s="10" customFormat="1" x14ac:dyDescent="0.2">
      <c r="D302" s="31"/>
      <c r="H302" s="45"/>
    </row>
    <row r="303" spans="4:8" s="10" customFormat="1" x14ac:dyDescent="0.2">
      <c r="D303" s="31"/>
      <c r="H303" s="45"/>
    </row>
    <row r="304" spans="4:8" s="10" customFormat="1" x14ac:dyDescent="0.2">
      <c r="D304" s="31"/>
      <c r="H304" s="45"/>
    </row>
    <row r="305" spans="4:8" s="10" customFormat="1" x14ac:dyDescent="0.2">
      <c r="D305" s="31"/>
      <c r="H305" s="45"/>
    </row>
    <row r="306" spans="4:8" s="10" customFormat="1" x14ac:dyDescent="0.2">
      <c r="D306" s="31"/>
      <c r="H306" s="45"/>
    </row>
    <row r="307" spans="4:8" s="10" customFormat="1" x14ac:dyDescent="0.2">
      <c r="D307" s="31"/>
      <c r="H307" s="45"/>
    </row>
    <row r="308" spans="4:8" s="10" customFormat="1" x14ac:dyDescent="0.2">
      <c r="D308" s="31"/>
      <c r="H308" s="45"/>
    </row>
    <row r="309" spans="4:8" s="10" customFormat="1" x14ac:dyDescent="0.2">
      <c r="D309" s="31"/>
      <c r="H309" s="45"/>
    </row>
    <row r="310" spans="4:8" s="10" customFormat="1" x14ac:dyDescent="0.2">
      <c r="D310" s="31"/>
      <c r="H310" s="45"/>
    </row>
    <row r="311" spans="4:8" s="10" customFormat="1" x14ac:dyDescent="0.2">
      <c r="D311" s="31"/>
      <c r="H311" s="45"/>
    </row>
    <row r="312" spans="4:8" s="10" customFormat="1" x14ac:dyDescent="0.2">
      <c r="D312" s="31"/>
      <c r="H312" s="45"/>
    </row>
    <row r="313" spans="4:8" s="10" customFormat="1" x14ac:dyDescent="0.2">
      <c r="D313" s="31"/>
      <c r="H313" s="45"/>
    </row>
    <row r="314" spans="4:8" s="10" customFormat="1" x14ac:dyDescent="0.2">
      <c r="D314" s="31"/>
      <c r="H314" s="45"/>
    </row>
    <row r="315" spans="4:8" s="10" customFormat="1" x14ac:dyDescent="0.2">
      <c r="D315" s="31"/>
      <c r="H315" s="45"/>
    </row>
    <row r="316" spans="4:8" s="10" customFormat="1" x14ac:dyDescent="0.2">
      <c r="D316" s="31"/>
      <c r="H316" s="45"/>
    </row>
    <row r="317" spans="4:8" s="10" customFormat="1" x14ac:dyDescent="0.2">
      <c r="D317" s="31"/>
      <c r="H317" s="45"/>
    </row>
    <row r="318" spans="4:8" s="10" customFormat="1" x14ac:dyDescent="0.2">
      <c r="D318" s="31"/>
      <c r="H318" s="45"/>
    </row>
    <row r="319" spans="4:8" s="10" customFormat="1" x14ac:dyDescent="0.2">
      <c r="D319" s="31"/>
      <c r="H319" s="45"/>
    </row>
    <row r="320" spans="4:8" s="10" customFormat="1" x14ac:dyDescent="0.2">
      <c r="D320" s="31"/>
      <c r="H320" s="45"/>
    </row>
    <row r="321" spans="4:8" s="10" customFormat="1" x14ac:dyDescent="0.2">
      <c r="D321" s="31"/>
      <c r="H321" s="45"/>
    </row>
    <row r="322" spans="4:8" s="10" customFormat="1" x14ac:dyDescent="0.2">
      <c r="D322" s="31"/>
      <c r="H322" s="45"/>
    </row>
    <row r="323" spans="4:8" s="10" customFormat="1" x14ac:dyDescent="0.2">
      <c r="D323" s="31"/>
      <c r="H323" s="45"/>
    </row>
    <row r="324" spans="4:8" s="10" customFormat="1" x14ac:dyDescent="0.2">
      <c r="D324" s="31"/>
      <c r="H324" s="45"/>
    </row>
    <row r="325" spans="4:8" s="10" customFormat="1" x14ac:dyDescent="0.2">
      <c r="D325" s="31"/>
      <c r="H325" s="45"/>
    </row>
    <row r="326" spans="4:8" s="10" customFormat="1" x14ac:dyDescent="0.2">
      <c r="D326" s="31"/>
      <c r="H326" s="45"/>
    </row>
    <row r="327" spans="4:8" s="10" customFormat="1" x14ac:dyDescent="0.2">
      <c r="D327" s="31"/>
      <c r="H327" s="45"/>
    </row>
    <row r="328" spans="4:8" s="10" customFormat="1" x14ac:dyDescent="0.2">
      <c r="D328" s="31"/>
      <c r="H328" s="45"/>
    </row>
    <row r="329" spans="4:8" s="10" customFormat="1" x14ac:dyDescent="0.2">
      <c r="D329" s="31"/>
      <c r="H329" s="45"/>
    </row>
    <row r="330" spans="4:8" s="10" customFormat="1" x14ac:dyDescent="0.2">
      <c r="D330" s="31"/>
      <c r="H330" s="45"/>
    </row>
    <row r="331" spans="4:8" s="10" customFormat="1" x14ac:dyDescent="0.2">
      <c r="D331" s="31"/>
      <c r="H331" s="45"/>
    </row>
    <row r="332" spans="4:8" s="10" customFormat="1" x14ac:dyDescent="0.2">
      <c r="D332" s="31"/>
      <c r="H332" s="45"/>
    </row>
    <row r="333" spans="4:8" s="10" customFormat="1" x14ac:dyDescent="0.2">
      <c r="D333" s="31"/>
      <c r="H333" s="45"/>
    </row>
    <row r="334" spans="4:8" s="10" customFormat="1" x14ac:dyDescent="0.2">
      <c r="D334" s="31"/>
      <c r="H334" s="45"/>
    </row>
    <row r="335" spans="4:8" s="10" customFormat="1" x14ac:dyDescent="0.2">
      <c r="D335" s="31"/>
      <c r="H335" s="45"/>
    </row>
    <row r="336" spans="4:8" s="10" customFormat="1" x14ac:dyDescent="0.2">
      <c r="D336" s="31"/>
      <c r="H336" s="45"/>
    </row>
    <row r="337" spans="4:8" s="10" customFormat="1" x14ac:dyDescent="0.2">
      <c r="D337" s="31"/>
      <c r="H337" s="45"/>
    </row>
    <row r="338" spans="4:8" s="10" customFormat="1" x14ac:dyDescent="0.2">
      <c r="D338" s="31"/>
      <c r="H338" s="45"/>
    </row>
    <row r="339" spans="4:8" s="10" customFormat="1" x14ac:dyDescent="0.2">
      <c r="D339" s="31"/>
      <c r="H339" s="45"/>
    </row>
    <row r="340" spans="4:8" s="10" customFormat="1" x14ac:dyDescent="0.2">
      <c r="D340" s="31"/>
      <c r="H340" s="45"/>
    </row>
    <row r="341" spans="4:8" s="10" customFormat="1" x14ac:dyDescent="0.2">
      <c r="D341" s="31"/>
      <c r="H341" s="45"/>
    </row>
    <row r="342" spans="4:8" s="10" customFormat="1" x14ac:dyDescent="0.2">
      <c r="D342" s="31"/>
      <c r="H342" s="45"/>
    </row>
    <row r="343" spans="4:8" s="10" customFormat="1" x14ac:dyDescent="0.2">
      <c r="D343" s="31"/>
      <c r="H343" s="45"/>
    </row>
    <row r="344" spans="4:8" s="10" customFormat="1" x14ac:dyDescent="0.2">
      <c r="D344" s="31"/>
      <c r="H344" s="45"/>
    </row>
    <row r="345" spans="4:8" s="10" customFormat="1" x14ac:dyDescent="0.2">
      <c r="D345" s="31"/>
      <c r="H345" s="45"/>
    </row>
    <row r="346" spans="4:8" s="10" customFormat="1" x14ac:dyDescent="0.2">
      <c r="D346" s="31"/>
      <c r="H346" s="45"/>
    </row>
    <row r="347" spans="4:8" s="10" customFormat="1" x14ac:dyDescent="0.2">
      <c r="D347" s="31"/>
      <c r="H347" s="45"/>
    </row>
    <row r="348" spans="4:8" s="10" customFormat="1" x14ac:dyDescent="0.2">
      <c r="D348" s="31"/>
      <c r="H348" s="45"/>
    </row>
    <row r="349" spans="4:8" s="10" customFormat="1" x14ac:dyDescent="0.2">
      <c r="D349" s="31"/>
      <c r="H349" s="45"/>
    </row>
    <row r="350" spans="4:8" s="10" customFormat="1" x14ac:dyDescent="0.2">
      <c r="D350" s="31"/>
      <c r="H350" s="45"/>
    </row>
    <row r="351" spans="4:8" s="10" customFormat="1" x14ac:dyDescent="0.2">
      <c r="D351" s="31"/>
      <c r="H351" s="45"/>
    </row>
    <row r="352" spans="4:8" s="10" customFormat="1" x14ac:dyDescent="0.2">
      <c r="D352" s="31"/>
      <c r="H352" s="45"/>
    </row>
    <row r="353" spans="4:8" s="10" customFormat="1" x14ac:dyDescent="0.2">
      <c r="D353" s="31"/>
      <c r="H353" s="45"/>
    </row>
    <row r="354" spans="4:8" s="10" customFormat="1" x14ac:dyDescent="0.2">
      <c r="D354" s="31"/>
      <c r="H354" s="45"/>
    </row>
    <row r="355" spans="4:8" s="10" customFormat="1" x14ac:dyDescent="0.2">
      <c r="D355" s="31"/>
      <c r="H355" s="45"/>
    </row>
    <row r="356" spans="4:8" s="10" customFormat="1" x14ac:dyDescent="0.2">
      <c r="D356" s="31"/>
      <c r="H356" s="45"/>
    </row>
    <row r="357" spans="4:8" s="10" customFormat="1" x14ac:dyDescent="0.2">
      <c r="D357" s="31"/>
      <c r="H357" s="45"/>
    </row>
    <row r="358" spans="4:8" s="10" customFormat="1" x14ac:dyDescent="0.2">
      <c r="D358" s="31"/>
      <c r="H358" s="45"/>
    </row>
    <row r="359" spans="4:8" s="10" customFormat="1" x14ac:dyDescent="0.2">
      <c r="D359" s="31"/>
      <c r="H359" s="45"/>
    </row>
    <row r="360" spans="4:8" s="10" customFormat="1" x14ac:dyDescent="0.2">
      <c r="D360" s="31"/>
      <c r="H360" s="45"/>
    </row>
    <row r="361" spans="4:8" s="10" customFormat="1" x14ac:dyDescent="0.2">
      <c r="D361" s="31"/>
      <c r="H361" s="45"/>
    </row>
    <row r="362" spans="4:8" s="10" customFormat="1" x14ac:dyDescent="0.2">
      <c r="D362" s="31"/>
      <c r="H362" s="45"/>
    </row>
    <row r="363" spans="4:8" s="10" customFormat="1" x14ac:dyDescent="0.2">
      <c r="D363" s="31"/>
      <c r="H363" s="45"/>
    </row>
    <row r="364" spans="4:8" s="10" customFormat="1" x14ac:dyDescent="0.2">
      <c r="D364" s="31"/>
      <c r="H364" s="45"/>
    </row>
    <row r="365" spans="4:8" s="10" customFormat="1" x14ac:dyDescent="0.2">
      <c r="D365" s="31"/>
      <c r="H365" s="45"/>
    </row>
    <row r="366" spans="4:8" s="10" customFormat="1" x14ac:dyDescent="0.2">
      <c r="D366" s="31"/>
      <c r="H366" s="45"/>
    </row>
    <row r="367" spans="4:8" s="10" customFormat="1" x14ac:dyDescent="0.2">
      <c r="D367" s="31"/>
      <c r="H367" s="45"/>
    </row>
    <row r="368" spans="4:8" s="10" customFormat="1" x14ac:dyDescent="0.2">
      <c r="D368" s="31"/>
      <c r="H368" s="45"/>
    </row>
    <row r="369" spans="4:8" s="10" customFormat="1" x14ac:dyDescent="0.2">
      <c r="D369" s="31"/>
      <c r="H369" s="45"/>
    </row>
    <row r="370" spans="4:8" s="10" customFormat="1" x14ac:dyDescent="0.2">
      <c r="D370" s="31"/>
      <c r="H370" s="45"/>
    </row>
    <row r="371" spans="4:8" s="10" customFormat="1" x14ac:dyDescent="0.2">
      <c r="D371" s="31"/>
      <c r="H371" s="45"/>
    </row>
    <row r="372" spans="4:8" s="10" customFormat="1" x14ac:dyDescent="0.2">
      <c r="D372" s="31"/>
      <c r="H372" s="45"/>
    </row>
    <row r="373" spans="4:8" s="10" customFormat="1" x14ac:dyDescent="0.2">
      <c r="D373" s="31"/>
      <c r="H373" s="45"/>
    </row>
    <row r="374" spans="4:8" s="10" customFormat="1" x14ac:dyDescent="0.2">
      <c r="D374" s="31"/>
      <c r="H374" s="45"/>
    </row>
    <row r="375" spans="4:8" s="10" customFormat="1" x14ac:dyDescent="0.2">
      <c r="D375" s="31"/>
      <c r="H375" s="45"/>
    </row>
    <row r="376" spans="4:8" s="10" customFormat="1" x14ac:dyDescent="0.2">
      <c r="D376" s="31"/>
      <c r="H376" s="45"/>
    </row>
    <row r="377" spans="4:8" s="10" customFormat="1" x14ac:dyDescent="0.2">
      <c r="D377" s="31"/>
      <c r="H377" s="45"/>
    </row>
    <row r="378" spans="4:8" s="10" customFormat="1" x14ac:dyDescent="0.2">
      <c r="D378" s="31"/>
      <c r="H378" s="45"/>
    </row>
    <row r="379" spans="4:8" s="10" customFormat="1" x14ac:dyDescent="0.2">
      <c r="D379" s="31"/>
      <c r="H379" s="45"/>
    </row>
    <row r="380" spans="4:8" s="10" customFormat="1" x14ac:dyDescent="0.2">
      <c r="D380" s="31"/>
      <c r="H380" s="45"/>
    </row>
    <row r="381" spans="4:8" s="10" customFormat="1" x14ac:dyDescent="0.2">
      <c r="D381" s="31"/>
      <c r="H381" s="45"/>
    </row>
    <row r="382" spans="4:8" s="10" customFormat="1" x14ac:dyDescent="0.2">
      <c r="D382" s="31"/>
      <c r="H382" s="45"/>
    </row>
    <row r="383" spans="4:8" s="10" customFormat="1" x14ac:dyDescent="0.2">
      <c r="D383" s="31"/>
      <c r="H383" s="45"/>
    </row>
    <row r="384" spans="4:8" s="10" customFormat="1" x14ac:dyDescent="0.2">
      <c r="D384" s="31"/>
      <c r="H384" s="45"/>
    </row>
    <row r="385" spans="4:8" s="10" customFormat="1" x14ac:dyDescent="0.2">
      <c r="D385" s="31"/>
      <c r="H385" s="45"/>
    </row>
    <row r="386" spans="4:8" s="10" customFormat="1" x14ac:dyDescent="0.2">
      <c r="D386" s="31"/>
      <c r="H386" s="45"/>
    </row>
    <row r="387" spans="4:8" s="10" customFormat="1" x14ac:dyDescent="0.2">
      <c r="D387" s="31"/>
      <c r="H387" s="45"/>
    </row>
    <row r="388" spans="4:8" s="10" customFormat="1" x14ac:dyDescent="0.2">
      <c r="D388" s="31"/>
      <c r="H388" s="45"/>
    </row>
    <row r="389" spans="4:8" s="10" customFormat="1" x14ac:dyDescent="0.2">
      <c r="D389" s="31"/>
      <c r="H389" s="45"/>
    </row>
    <row r="390" spans="4:8" s="10" customFormat="1" x14ac:dyDescent="0.2">
      <c r="D390" s="31"/>
      <c r="H390" s="45"/>
    </row>
    <row r="391" spans="4:8" s="10" customFormat="1" x14ac:dyDescent="0.2">
      <c r="D391" s="31"/>
      <c r="H391" s="45"/>
    </row>
    <row r="392" spans="4:8" s="10" customFormat="1" x14ac:dyDescent="0.2">
      <c r="D392" s="31"/>
      <c r="H392" s="45"/>
    </row>
    <row r="393" spans="4:8" s="10" customFormat="1" x14ac:dyDescent="0.2">
      <c r="D393" s="31"/>
      <c r="H393" s="45"/>
    </row>
    <row r="394" spans="4:8" s="10" customFormat="1" x14ac:dyDescent="0.2">
      <c r="D394" s="31"/>
      <c r="H394" s="45"/>
    </row>
    <row r="395" spans="4:8" s="10" customFormat="1" x14ac:dyDescent="0.2">
      <c r="D395" s="31"/>
      <c r="H395" s="45"/>
    </row>
    <row r="396" spans="4:8" s="10" customFormat="1" x14ac:dyDescent="0.2">
      <c r="D396" s="31"/>
      <c r="H396" s="45"/>
    </row>
    <row r="397" spans="4:8" s="10" customFormat="1" x14ac:dyDescent="0.2">
      <c r="D397" s="31"/>
      <c r="H397" s="45"/>
    </row>
    <row r="398" spans="4:8" s="10" customFormat="1" x14ac:dyDescent="0.2">
      <c r="D398" s="31"/>
      <c r="H398" s="45"/>
    </row>
    <row r="399" spans="4:8" s="10" customFormat="1" x14ac:dyDescent="0.2">
      <c r="D399" s="31"/>
      <c r="H399" s="45"/>
    </row>
    <row r="400" spans="4:8" s="10" customFormat="1" x14ac:dyDescent="0.2">
      <c r="D400" s="31"/>
      <c r="H400" s="45"/>
    </row>
    <row r="401" spans="4:8" s="10" customFormat="1" x14ac:dyDescent="0.2">
      <c r="D401" s="31"/>
      <c r="H401" s="45"/>
    </row>
    <row r="402" spans="4:8" s="10" customFormat="1" x14ac:dyDescent="0.2">
      <c r="D402" s="31"/>
      <c r="H402" s="45"/>
    </row>
    <row r="403" spans="4:8" s="10" customFormat="1" x14ac:dyDescent="0.2">
      <c r="D403" s="31"/>
      <c r="H403" s="45"/>
    </row>
    <row r="404" spans="4:8" s="10" customFormat="1" x14ac:dyDescent="0.2">
      <c r="D404" s="31"/>
      <c r="H404" s="45"/>
    </row>
    <row r="405" spans="4:8" s="10" customFormat="1" x14ac:dyDescent="0.2">
      <c r="D405" s="31"/>
      <c r="H405" s="45"/>
    </row>
    <row r="406" spans="4:8" s="10" customFormat="1" x14ac:dyDescent="0.2">
      <c r="D406" s="31"/>
      <c r="H406" s="45"/>
    </row>
    <row r="407" spans="4:8" s="10" customFormat="1" x14ac:dyDescent="0.2">
      <c r="D407" s="31"/>
      <c r="H407" s="45"/>
    </row>
    <row r="408" spans="4:8" s="10" customFormat="1" x14ac:dyDescent="0.2">
      <c r="D408" s="31"/>
      <c r="H408" s="45"/>
    </row>
    <row r="409" spans="4:8" s="10" customFormat="1" x14ac:dyDescent="0.2">
      <c r="D409" s="31"/>
      <c r="H409" s="45"/>
    </row>
    <row r="410" spans="4:8" s="10" customFormat="1" x14ac:dyDescent="0.2">
      <c r="D410" s="31"/>
      <c r="H410" s="45"/>
    </row>
    <row r="411" spans="4:8" s="10" customFormat="1" x14ac:dyDescent="0.2">
      <c r="D411" s="31"/>
      <c r="H411" s="45"/>
    </row>
    <row r="412" spans="4:8" s="10" customFormat="1" x14ac:dyDescent="0.2">
      <c r="D412" s="31"/>
      <c r="H412" s="45"/>
    </row>
    <row r="413" spans="4:8" s="10" customFormat="1" x14ac:dyDescent="0.2">
      <c r="D413" s="31"/>
      <c r="H413" s="45"/>
    </row>
    <row r="414" spans="4:8" s="10" customFormat="1" x14ac:dyDescent="0.2">
      <c r="D414" s="31"/>
      <c r="H414" s="45"/>
    </row>
    <row r="415" spans="4:8" s="10" customFormat="1" x14ac:dyDescent="0.2">
      <c r="D415" s="31"/>
      <c r="H415" s="45"/>
    </row>
    <row r="416" spans="4:8" s="10" customFormat="1" x14ac:dyDescent="0.2">
      <c r="D416" s="31"/>
      <c r="H416" s="45"/>
    </row>
    <row r="417" spans="4:8" s="10" customFormat="1" x14ac:dyDescent="0.2">
      <c r="D417" s="31"/>
      <c r="H417" s="45"/>
    </row>
    <row r="418" spans="4:8" s="10" customFormat="1" x14ac:dyDescent="0.2">
      <c r="D418" s="31"/>
      <c r="H418" s="45"/>
    </row>
    <row r="419" spans="4:8" s="10" customFormat="1" x14ac:dyDescent="0.2">
      <c r="D419" s="31"/>
      <c r="H419" s="45"/>
    </row>
    <row r="420" spans="4:8" s="10" customFormat="1" x14ac:dyDescent="0.2">
      <c r="D420" s="31"/>
      <c r="H420" s="45"/>
    </row>
    <row r="421" spans="4:8" s="10" customFormat="1" x14ac:dyDescent="0.2">
      <c r="D421" s="31"/>
      <c r="H421" s="45"/>
    </row>
    <row r="422" spans="4:8" s="10" customFormat="1" x14ac:dyDescent="0.2">
      <c r="D422" s="31"/>
      <c r="H422" s="45"/>
    </row>
    <row r="423" spans="4:8" s="10" customFormat="1" x14ac:dyDescent="0.2">
      <c r="D423" s="31"/>
      <c r="H423" s="45"/>
    </row>
    <row r="424" spans="4:8" s="10" customFormat="1" x14ac:dyDescent="0.2">
      <c r="D424" s="31"/>
      <c r="H424" s="45"/>
    </row>
    <row r="425" spans="4:8" s="10" customFormat="1" x14ac:dyDescent="0.2">
      <c r="D425" s="31"/>
      <c r="H425" s="45"/>
    </row>
    <row r="426" spans="4:8" s="10" customFormat="1" x14ac:dyDescent="0.2">
      <c r="D426" s="31"/>
      <c r="H426" s="45"/>
    </row>
    <row r="427" spans="4:8" s="10" customFormat="1" x14ac:dyDescent="0.2">
      <c r="D427" s="31"/>
      <c r="H427" s="45"/>
    </row>
    <row r="428" spans="4:8" s="10" customFormat="1" x14ac:dyDescent="0.2">
      <c r="D428" s="31"/>
      <c r="H428" s="45"/>
    </row>
    <row r="429" spans="4:8" s="10" customFormat="1" x14ac:dyDescent="0.2">
      <c r="D429" s="31"/>
      <c r="H429" s="45"/>
    </row>
    <row r="430" spans="4:8" s="10" customFormat="1" x14ac:dyDescent="0.2">
      <c r="D430" s="31"/>
      <c r="H430" s="45"/>
    </row>
    <row r="431" spans="4:8" s="10" customFormat="1" x14ac:dyDescent="0.2">
      <c r="D431" s="31"/>
      <c r="H431" s="45"/>
    </row>
    <row r="432" spans="4:8" s="10" customFormat="1" x14ac:dyDescent="0.2">
      <c r="D432" s="31"/>
      <c r="H432" s="45"/>
    </row>
    <row r="433" spans="4:8" s="10" customFormat="1" x14ac:dyDescent="0.2">
      <c r="D433" s="31"/>
      <c r="H433" s="45"/>
    </row>
    <row r="434" spans="4:8" s="10" customFormat="1" x14ac:dyDescent="0.2">
      <c r="D434" s="31"/>
      <c r="H434" s="45"/>
    </row>
    <row r="435" spans="4:8" s="10" customFormat="1" x14ac:dyDescent="0.2">
      <c r="D435" s="31"/>
      <c r="H435" s="45"/>
    </row>
    <row r="436" spans="4:8" s="10" customFormat="1" x14ac:dyDescent="0.2">
      <c r="D436" s="31"/>
      <c r="H436" s="45"/>
    </row>
    <row r="437" spans="4:8" s="10" customFormat="1" x14ac:dyDescent="0.2">
      <c r="D437" s="31"/>
      <c r="H437" s="45"/>
    </row>
    <row r="438" spans="4:8" s="10" customFormat="1" x14ac:dyDescent="0.2">
      <c r="D438" s="31"/>
      <c r="H438" s="45"/>
    </row>
    <row r="439" spans="4:8" s="10" customFormat="1" x14ac:dyDescent="0.2">
      <c r="D439" s="31"/>
      <c r="H439" s="45"/>
    </row>
    <row r="440" spans="4:8" s="10" customFormat="1" x14ac:dyDescent="0.2">
      <c r="D440" s="31"/>
      <c r="H440" s="45"/>
    </row>
    <row r="441" spans="4:8" s="10" customFormat="1" x14ac:dyDescent="0.2">
      <c r="D441" s="31"/>
      <c r="H441" s="45"/>
    </row>
    <row r="442" spans="4:8" s="10" customFormat="1" x14ac:dyDescent="0.2">
      <c r="D442" s="31"/>
      <c r="H442" s="45"/>
    </row>
    <row r="443" spans="4:8" s="10" customFormat="1" x14ac:dyDescent="0.2">
      <c r="D443" s="31"/>
      <c r="H443" s="45"/>
    </row>
    <row r="444" spans="4:8" s="10" customFormat="1" x14ac:dyDescent="0.2">
      <c r="D444" s="31"/>
      <c r="H444" s="45"/>
    </row>
    <row r="445" spans="4:8" s="10" customFormat="1" x14ac:dyDescent="0.2">
      <c r="D445" s="31"/>
      <c r="H445" s="45"/>
    </row>
    <row r="446" spans="4:8" s="10" customFormat="1" x14ac:dyDescent="0.2">
      <c r="D446" s="31"/>
      <c r="H446" s="45"/>
    </row>
    <row r="447" spans="4:8" s="10" customFormat="1" x14ac:dyDescent="0.2">
      <c r="D447" s="31"/>
      <c r="H447" s="45"/>
    </row>
    <row r="448" spans="4:8" s="10" customFormat="1" x14ac:dyDescent="0.2">
      <c r="D448" s="31"/>
      <c r="H448" s="45"/>
    </row>
    <row r="449" spans="4:8" s="10" customFormat="1" x14ac:dyDescent="0.2">
      <c r="D449" s="31"/>
      <c r="H449" s="45"/>
    </row>
    <row r="450" spans="4:8" s="10" customFormat="1" x14ac:dyDescent="0.2">
      <c r="D450" s="31"/>
      <c r="H450" s="45"/>
    </row>
    <row r="451" spans="4:8" s="10" customFormat="1" x14ac:dyDescent="0.2">
      <c r="D451" s="31"/>
      <c r="H451" s="45"/>
    </row>
    <row r="452" spans="4:8" s="10" customFormat="1" x14ac:dyDescent="0.2">
      <c r="D452" s="31"/>
      <c r="H452" s="45"/>
    </row>
    <row r="453" spans="4:8" s="10" customFormat="1" x14ac:dyDescent="0.2">
      <c r="D453" s="31"/>
      <c r="H453" s="45"/>
    </row>
    <row r="454" spans="4:8" s="10" customFormat="1" x14ac:dyDescent="0.2">
      <c r="D454" s="31"/>
      <c r="H454" s="45"/>
    </row>
    <row r="455" spans="4:8" s="10" customFormat="1" x14ac:dyDescent="0.2">
      <c r="D455" s="31"/>
      <c r="H455" s="45"/>
    </row>
    <row r="456" spans="4:8" s="10" customFormat="1" x14ac:dyDescent="0.2">
      <c r="D456" s="31"/>
      <c r="H456" s="45"/>
    </row>
    <row r="457" spans="4:8" s="10" customFormat="1" x14ac:dyDescent="0.2">
      <c r="D457" s="31"/>
      <c r="H457" s="45"/>
    </row>
    <row r="458" spans="4:8" s="10" customFormat="1" x14ac:dyDescent="0.2">
      <c r="D458" s="31"/>
      <c r="H458" s="45"/>
    </row>
    <row r="459" spans="4:8" s="10" customFormat="1" x14ac:dyDescent="0.2">
      <c r="D459" s="31"/>
      <c r="H459" s="45"/>
    </row>
    <row r="460" spans="4:8" s="10" customFormat="1" x14ac:dyDescent="0.2">
      <c r="D460" s="31"/>
      <c r="H460" s="45"/>
    </row>
    <row r="461" spans="4:8" s="10" customFormat="1" x14ac:dyDescent="0.2">
      <c r="D461" s="31"/>
      <c r="H461" s="45"/>
    </row>
    <row r="462" spans="4:8" s="10" customFormat="1" x14ac:dyDescent="0.2">
      <c r="D462" s="31"/>
      <c r="H462" s="45"/>
    </row>
    <row r="463" spans="4:8" s="10" customFormat="1" x14ac:dyDescent="0.2">
      <c r="D463" s="31"/>
      <c r="H463" s="45"/>
    </row>
    <row r="464" spans="4:8" s="10" customFormat="1" x14ac:dyDescent="0.2">
      <c r="D464" s="31"/>
      <c r="H464" s="45"/>
    </row>
    <row r="465" spans="4:8" s="10" customFormat="1" x14ac:dyDescent="0.2">
      <c r="D465" s="31"/>
      <c r="H465" s="45"/>
    </row>
    <row r="466" spans="4:8" s="10" customFormat="1" x14ac:dyDescent="0.2">
      <c r="D466" s="31"/>
      <c r="H466" s="45"/>
    </row>
    <row r="467" spans="4:8" s="10" customFormat="1" x14ac:dyDescent="0.2">
      <c r="D467" s="31"/>
      <c r="H467" s="45"/>
    </row>
    <row r="468" spans="4:8" s="10" customFormat="1" x14ac:dyDescent="0.2">
      <c r="D468" s="31"/>
      <c r="H468" s="45"/>
    </row>
    <row r="469" spans="4:8" s="10" customFormat="1" x14ac:dyDescent="0.2">
      <c r="D469" s="31"/>
      <c r="H469" s="45"/>
    </row>
    <row r="470" spans="4:8" s="10" customFormat="1" x14ac:dyDescent="0.2">
      <c r="D470" s="31"/>
      <c r="H470" s="45"/>
    </row>
    <row r="471" spans="4:8" s="10" customFormat="1" x14ac:dyDescent="0.2">
      <c r="D471" s="31"/>
      <c r="H471" s="45"/>
    </row>
    <row r="472" spans="4:8" s="10" customFormat="1" x14ac:dyDescent="0.2">
      <c r="D472" s="31"/>
      <c r="H472" s="45"/>
    </row>
    <row r="473" spans="4:8" s="10" customFormat="1" x14ac:dyDescent="0.2">
      <c r="D473" s="31"/>
      <c r="H473" s="45"/>
    </row>
    <row r="474" spans="4:8" s="10" customFormat="1" x14ac:dyDescent="0.2">
      <c r="D474" s="31"/>
      <c r="H474" s="45"/>
    </row>
    <row r="475" spans="4:8" s="10" customFormat="1" x14ac:dyDescent="0.2">
      <c r="D475" s="31"/>
      <c r="H475" s="45"/>
    </row>
    <row r="476" spans="4:8" s="10" customFormat="1" x14ac:dyDescent="0.2">
      <c r="D476" s="31"/>
      <c r="H476" s="45"/>
    </row>
    <row r="477" spans="4:8" s="10" customFormat="1" x14ac:dyDescent="0.2">
      <c r="D477" s="31"/>
      <c r="H477" s="45"/>
    </row>
    <row r="478" spans="4:8" s="10" customFormat="1" x14ac:dyDescent="0.2">
      <c r="D478" s="31"/>
      <c r="H478" s="45"/>
    </row>
    <row r="479" spans="4:8" s="10" customFormat="1" x14ac:dyDescent="0.2">
      <c r="D479" s="31"/>
      <c r="H479" s="45"/>
    </row>
    <row r="480" spans="4:8" s="10" customFormat="1" x14ac:dyDescent="0.2">
      <c r="D480" s="31"/>
      <c r="H480" s="45"/>
    </row>
    <row r="481" spans="4:8" s="10" customFormat="1" x14ac:dyDescent="0.2">
      <c r="D481" s="31"/>
      <c r="H481" s="45"/>
    </row>
    <row r="482" spans="4:8" s="10" customFormat="1" x14ac:dyDescent="0.2">
      <c r="D482" s="31"/>
      <c r="H482" s="45"/>
    </row>
    <row r="483" spans="4:8" s="10" customFormat="1" x14ac:dyDescent="0.2">
      <c r="D483" s="31"/>
      <c r="H483" s="45"/>
    </row>
    <row r="484" spans="4:8" s="10" customFormat="1" x14ac:dyDescent="0.2">
      <c r="D484" s="31"/>
      <c r="H484" s="45"/>
    </row>
    <row r="485" spans="4:8" s="10" customFormat="1" x14ac:dyDescent="0.2">
      <c r="D485" s="31"/>
      <c r="H485" s="45"/>
    </row>
    <row r="486" spans="4:8" s="10" customFormat="1" x14ac:dyDescent="0.2">
      <c r="D486" s="31"/>
      <c r="H486" s="45"/>
    </row>
    <row r="487" spans="4:8" s="10" customFormat="1" x14ac:dyDescent="0.2">
      <c r="D487" s="31"/>
      <c r="H487" s="45"/>
    </row>
    <row r="488" spans="4:8" s="10" customFormat="1" x14ac:dyDescent="0.2">
      <c r="D488" s="31"/>
      <c r="H488" s="45"/>
    </row>
    <row r="489" spans="4:8" s="10" customFormat="1" x14ac:dyDescent="0.2">
      <c r="D489" s="31"/>
      <c r="H489" s="45"/>
    </row>
    <row r="490" spans="4:8" s="10" customFormat="1" x14ac:dyDescent="0.2">
      <c r="D490" s="31"/>
      <c r="H490" s="45"/>
    </row>
    <row r="491" spans="4:8" s="10" customFormat="1" x14ac:dyDescent="0.2">
      <c r="D491" s="31"/>
      <c r="H491" s="45"/>
    </row>
    <row r="492" spans="4:8" s="10" customFormat="1" x14ac:dyDescent="0.2">
      <c r="D492" s="31"/>
      <c r="H492" s="45"/>
    </row>
    <row r="493" spans="4:8" s="10" customFormat="1" x14ac:dyDescent="0.2">
      <c r="D493" s="31"/>
      <c r="H493" s="45"/>
    </row>
    <row r="494" spans="4:8" s="10" customFormat="1" x14ac:dyDescent="0.2">
      <c r="D494" s="31"/>
      <c r="H494" s="45"/>
    </row>
    <row r="495" spans="4:8" s="10" customFormat="1" x14ac:dyDescent="0.2">
      <c r="D495" s="31"/>
      <c r="H495" s="45"/>
    </row>
    <row r="496" spans="4:8" s="10" customFormat="1" x14ac:dyDescent="0.2">
      <c r="D496" s="31"/>
      <c r="H496" s="45"/>
    </row>
    <row r="497" spans="4:8" s="10" customFormat="1" x14ac:dyDescent="0.2">
      <c r="D497" s="31"/>
      <c r="H497" s="45"/>
    </row>
    <row r="498" spans="4:8" s="10" customFormat="1" x14ac:dyDescent="0.2">
      <c r="D498" s="31"/>
      <c r="H498" s="45"/>
    </row>
    <row r="499" spans="4:8" s="10" customFormat="1" x14ac:dyDescent="0.2">
      <c r="D499" s="31"/>
      <c r="H499" s="45"/>
    </row>
    <row r="500" spans="4:8" s="10" customFormat="1" x14ac:dyDescent="0.2">
      <c r="D500" s="31"/>
      <c r="H500" s="45"/>
    </row>
    <row r="501" spans="4:8" s="10" customFormat="1" x14ac:dyDescent="0.2">
      <c r="D501" s="31"/>
      <c r="H501" s="45"/>
    </row>
    <row r="502" spans="4:8" s="10" customFormat="1" x14ac:dyDescent="0.2">
      <c r="D502" s="31"/>
      <c r="H502" s="45"/>
    </row>
    <row r="503" spans="4:8" s="10" customFormat="1" x14ac:dyDescent="0.2">
      <c r="D503" s="31"/>
      <c r="H503" s="45"/>
    </row>
    <row r="504" spans="4:8" s="10" customFormat="1" x14ac:dyDescent="0.2">
      <c r="D504" s="31"/>
      <c r="H504" s="45"/>
    </row>
    <row r="505" spans="4:8" s="10" customFormat="1" x14ac:dyDescent="0.2">
      <c r="D505" s="31"/>
      <c r="H505" s="45"/>
    </row>
    <row r="506" spans="4:8" s="10" customFormat="1" x14ac:dyDescent="0.2">
      <c r="D506" s="31"/>
      <c r="H506" s="45"/>
    </row>
    <row r="507" spans="4:8" s="10" customFormat="1" x14ac:dyDescent="0.2">
      <c r="D507" s="31"/>
      <c r="H507" s="45"/>
    </row>
    <row r="508" spans="4:8" s="10" customFormat="1" x14ac:dyDescent="0.2">
      <c r="D508" s="31"/>
      <c r="H508" s="45"/>
    </row>
    <row r="509" spans="4:8" s="10" customFormat="1" x14ac:dyDescent="0.2">
      <c r="D509" s="31"/>
      <c r="H509" s="45"/>
    </row>
    <row r="510" spans="4:8" s="10" customFormat="1" x14ac:dyDescent="0.2">
      <c r="D510" s="31"/>
      <c r="H510" s="45"/>
    </row>
    <row r="511" spans="4:8" s="10" customFormat="1" x14ac:dyDescent="0.2">
      <c r="D511" s="31"/>
      <c r="H511" s="45"/>
    </row>
    <row r="512" spans="4:8" s="10" customFormat="1" x14ac:dyDescent="0.2">
      <c r="D512" s="31"/>
      <c r="H512" s="45"/>
    </row>
    <row r="513" spans="4:8" s="10" customFormat="1" x14ac:dyDescent="0.2">
      <c r="D513" s="31"/>
      <c r="H513" s="45"/>
    </row>
    <row r="514" spans="4:8" s="10" customFormat="1" x14ac:dyDescent="0.2">
      <c r="D514" s="31"/>
      <c r="H514" s="45"/>
    </row>
    <row r="515" spans="4:8" s="10" customFormat="1" x14ac:dyDescent="0.2">
      <c r="D515" s="31"/>
      <c r="H515" s="45"/>
    </row>
    <row r="516" spans="4:8" s="10" customFormat="1" x14ac:dyDescent="0.2">
      <c r="D516" s="31"/>
      <c r="H516" s="45"/>
    </row>
    <row r="517" spans="4:8" s="10" customFormat="1" x14ac:dyDescent="0.2">
      <c r="D517" s="31"/>
      <c r="H517" s="45"/>
    </row>
    <row r="518" spans="4:8" s="10" customFormat="1" x14ac:dyDescent="0.2">
      <c r="D518" s="31"/>
      <c r="H518" s="45"/>
    </row>
    <row r="519" spans="4:8" s="10" customFormat="1" x14ac:dyDescent="0.2">
      <c r="D519" s="31"/>
      <c r="H519" s="45"/>
    </row>
    <row r="520" spans="4:8" s="10" customFormat="1" x14ac:dyDescent="0.2">
      <c r="D520" s="31"/>
      <c r="H520" s="45"/>
    </row>
    <row r="521" spans="4:8" s="10" customFormat="1" x14ac:dyDescent="0.2">
      <c r="D521" s="31"/>
      <c r="H521" s="45"/>
    </row>
    <row r="522" spans="4:8" s="10" customFormat="1" x14ac:dyDescent="0.2">
      <c r="D522" s="31"/>
      <c r="H522" s="45"/>
    </row>
    <row r="523" spans="4:8" s="10" customFormat="1" x14ac:dyDescent="0.2">
      <c r="D523" s="31"/>
      <c r="H523" s="45"/>
    </row>
    <row r="524" spans="4:8" s="10" customFormat="1" x14ac:dyDescent="0.2">
      <c r="D524" s="31"/>
      <c r="H524" s="45"/>
    </row>
    <row r="525" spans="4:8" s="10" customFormat="1" x14ac:dyDescent="0.2">
      <c r="D525" s="31"/>
      <c r="H525" s="45"/>
    </row>
    <row r="526" spans="4:8" s="10" customFormat="1" x14ac:dyDescent="0.2">
      <c r="D526" s="31"/>
      <c r="H526" s="45"/>
    </row>
    <row r="527" spans="4:8" s="10" customFormat="1" x14ac:dyDescent="0.2">
      <c r="D527" s="31"/>
      <c r="H527" s="45"/>
    </row>
    <row r="528" spans="4:8" s="10" customFormat="1" x14ac:dyDescent="0.2">
      <c r="D528" s="31"/>
      <c r="H528" s="45"/>
    </row>
    <row r="529" spans="4:8" s="10" customFormat="1" x14ac:dyDescent="0.2">
      <c r="D529" s="31"/>
      <c r="H529" s="45"/>
    </row>
    <row r="530" spans="4:8" s="10" customFormat="1" x14ac:dyDescent="0.2">
      <c r="D530" s="31"/>
      <c r="H530" s="45"/>
    </row>
    <row r="531" spans="4:8" s="10" customFormat="1" x14ac:dyDescent="0.2">
      <c r="D531" s="31"/>
      <c r="H531" s="45"/>
    </row>
    <row r="532" spans="4:8" s="10" customFormat="1" x14ac:dyDescent="0.2">
      <c r="D532" s="31"/>
      <c r="H532" s="45"/>
    </row>
    <row r="533" spans="4:8" s="10" customFormat="1" x14ac:dyDescent="0.2">
      <c r="D533" s="31"/>
      <c r="H533" s="45"/>
    </row>
    <row r="534" spans="4:8" s="10" customFormat="1" x14ac:dyDescent="0.2">
      <c r="D534" s="31"/>
      <c r="H534" s="45"/>
    </row>
    <row r="535" spans="4:8" s="10" customFormat="1" x14ac:dyDescent="0.2">
      <c r="D535" s="31"/>
      <c r="H535" s="45"/>
    </row>
    <row r="536" spans="4:8" s="10" customFormat="1" x14ac:dyDescent="0.2">
      <c r="D536" s="31"/>
      <c r="H536" s="45"/>
    </row>
    <row r="537" spans="4:8" s="10" customFormat="1" x14ac:dyDescent="0.2">
      <c r="D537" s="31"/>
      <c r="H537" s="45"/>
    </row>
    <row r="538" spans="4:8" s="10" customFormat="1" x14ac:dyDescent="0.2">
      <c r="D538" s="31"/>
      <c r="H538" s="45"/>
    </row>
    <row r="539" spans="4:8" s="10" customFormat="1" x14ac:dyDescent="0.2">
      <c r="D539" s="31"/>
      <c r="H539" s="45"/>
    </row>
    <row r="540" spans="4:8" s="10" customFormat="1" x14ac:dyDescent="0.2">
      <c r="D540" s="31"/>
      <c r="H540" s="45"/>
    </row>
    <row r="541" spans="4:8" s="10" customFormat="1" x14ac:dyDescent="0.2">
      <c r="D541" s="31"/>
      <c r="H541" s="45"/>
    </row>
    <row r="542" spans="4:8" s="10" customFormat="1" x14ac:dyDescent="0.2">
      <c r="D542" s="31"/>
      <c r="H542" s="45"/>
    </row>
    <row r="543" spans="4:8" s="10" customFormat="1" x14ac:dyDescent="0.2">
      <c r="D543" s="31"/>
      <c r="H543" s="45"/>
    </row>
    <row r="544" spans="4:8" s="10" customFormat="1" x14ac:dyDescent="0.2">
      <c r="D544" s="31"/>
      <c r="H544" s="45"/>
    </row>
    <row r="545" spans="4:8" s="10" customFormat="1" x14ac:dyDescent="0.2">
      <c r="D545" s="31"/>
      <c r="H545" s="45"/>
    </row>
    <row r="546" spans="4:8" s="10" customFormat="1" x14ac:dyDescent="0.2">
      <c r="D546" s="31"/>
      <c r="H546" s="45"/>
    </row>
    <row r="547" spans="4:8" s="10" customFormat="1" x14ac:dyDescent="0.2">
      <c r="D547" s="31"/>
      <c r="H547" s="45"/>
    </row>
    <row r="548" spans="4:8" s="10" customFormat="1" x14ac:dyDescent="0.2">
      <c r="D548" s="31"/>
      <c r="H548" s="45"/>
    </row>
    <row r="549" spans="4:8" s="10" customFormat="1" x14ac:dyDescent="0.2">
      <c r="D549" s="31"/>
      <c r="H549" s="45"/>
    </row>
    <row r="550" spans="4:8" s="10" customFormat="1" x14ac:dyDescent="0.2">
      <c r="D550" s="31"/>
      <c r="H550" s="45"/>
    </row>
    <row r="551" spans="4:8" s="10" customFormat="1" x14ac:dyDescent="0.2">
      <c r="D551" s="31"/>
      <c r="H551" s="45"/>
    </row>
    <row r="552" spans="4:8" s="10" customFormat="1" x14ac:dyDescent="0.2">
      <c r="D552" s="31"/>
      <c r="H552" s="45"/>
    </row>
    <row r="553" spans="4:8" s="10" customFormat="1" x14ac:dyDescent="0.2">
      <c r="D553" s="31"/>
      <c r="H553" s="45"/>
    </row>
    <row r="554" spans="4:8" s="10" customFormat="1" x14ac:dyDescent="0.2">
      <c r="D554" s="31"/>
      <c r="H554" s="45"/>
    </row>
    <row r="555" spans="4:8" s="10" customFormat="1" x14ac:dyDescent="0.2">
      <c r="D555" s="31"/>
      <c r="H555" s="45"/>
    </row>
    <row r="556" spans="4:8" s="10" customFormat="1" x14ac:dyDescent="0.2">
      <c r="D556" s="31"/>
      <c r="H556" s="45"/>
    </row>
    <row r="557" spans="4:8" s="10" customFormat="1" x14ac:dyDescent="0.2">
      <c r="D557" s="31"/>
      <c r="H557" s="45"/>
    </row>
    <row r="558" spans="4:8" s="10" customFormat="1" x14ac:dyDescent="0.2">
      <c r="D558" s="31"/>
      <c r="H558" s="45"/>
    </row>
    <row r="559" spans="4:8" s="10" customFormat="1" x14ac:dyDescent="0.2">
      <c r="D559" s="31"/>
      <c r="H559" s="45"/>
    </row>
    <row r="560" spans="4:8" s="10" customFormat="1" x14ac:dyDescent="0.2">
      <c r="D560" s="31"/>
      <c r="H560" s="45"/>
    </row>
    <row r="561" spans="4:8" s="10" customFormat="1" x14ac:dyDescent="0.2">
      <c r="D561" s="31"/>
      <c r="H561" s="45"/>
    </row>
    <row r="562" spans="4:8" s="10" customFormat="1" x14ac:dyDescent="0.2">
      <c r="D562" s="31"/>
      <c r="H562" s="45"/>
    </row>
    <row r="563" spans="4:8" s="10" customFormat="1" x14ac:dyDescent="0.2">
      <c r="D563" s="31"/>
      <c r="H563" s="45"/>
    </row>
    <row r="564" spans="4:8" s="10" customFormat="1" x14ac:dyDescent="0.2">
      <c r="D564" s="31"/>
      <c r="H564" s="45"/>
    </row>
    <row r="565" spans="4:8" s="10" customFormat="1" x14ac:dyDescent="0.2">
      <c r="D565" s="31"/>
      <c r="H565" s="45"/>
    </row>
    <row r="566" spans="4:8" s="10" customFormat="1" x14ac:dyDescent="0.2">
      <c r="D566" s="31"/>
      <c r="H566" s="45"/>
    </row>
    <row r="567" spans="4:8" s="10" customFormat="1" x14ac:dyDescent="0.2">
      <c r="D567" s="31"/>
      <c r="H567" s="45"/>
    </row>
    <row r="568" spans="4:8" s="10" customFormat="1" x14ac:dyDescent="0.2">
      <c r="D568" s="31"/>
      <c r="H568" s="45"/>
    </row>
    <row r="569" spans="4:8" s="10" customFormat="1" x14ac:dyDescent="0.2">
      <c r="D569" s="31"/>
      <c r="H569" s="45"/>
    </row>
    <row r="570" spans="4:8" s="10" customFormat="1" x14ac:dyDescent="0.2">
      <c r="D570" s="31"/>
      <c r="H570" s="45"/>
    </row>
    <row r="571" spans="4:8" s="10" customFormat="1" x14ac:dyDescent="0.2">
      <c r="D571" s="31"/>
      <c r="H571" s="45"/>
    </row>
    <row r="572" spans="4:8" s="10" customFormat="1" x14ac:dyDescent="0.2">
      <c r="D572" s="31"/>
      <c r="H572" s="45"/>
    </row>
    <row r="573" spans="4:8" s="10" customFormat="1" x14ac:dyDescent="0.2">
      <c r="D573" s="31"/>
      <c r="H573" s="45"/>
    </row>
    <row r="574" spans="4:8" s="10" customFormat="1" x14ac:dyDescent="0.2">
      <c r="D574" s="31"/>
      <c r="H574" s="45"/>
    </row>
    <row r="575" spans="4:8" s="10" customFormat="1" x14ac:dyDescent="0.2">
      <c r="D575" s="31"/>
      <c r="H575" s="45"/>
    </row>
    <row r="576" spans="4:8" s="10" customFormat="1" x14ac:dyDescent="0.2">
      <c r="D576" s="31"/>
      <c r="H576" s="45"/>
    </row>
    <row r="577" spans="4:8" s="10" customFormat="1" x14ac:dyDescent="0.2">
      <c r="D577" s="31"/>
      <c r="H577" s="45"/>
    </row>
    <row r="578" spans="4:8" s="10" customFormat="1" x14ac:dyDescent="0.2">
      <c r="D578" s="31"/>
      <c r="H578" s="45"/>
    </row>
    <row r="579" spans="4:8" s="10" customFormat="1" x14ac:dyDescent="0.2">
      <c r="D579" s="31"/>
      <c r="H579" s="45"/>
    </row>
    <row r="580" spans="4:8" s="10" customFormat="1" x14ac:dyDescent="0.2">
      <c r="D580" s="31"/>
      <c r="H580" s="45"/>
    </row>
    <row r="581" spans="4:8" s="10" customFormat="1" x14ac:dyDescent="0.2">
      <c r="D581" s="31"/>
      <c r="H581" s="45"/>
    </row>
    <row r="582" spans="4:8" s="10" customFormat="1" x14ac:dyDescent="0.2">
      <c r="D582" s="31"/>
      <c r="H582" s="45"/>
    </row>
    <row r="583" spans="4:8" s="10" customFormat="1" x14ac:dyDescent="0.2">
      <c r="D583" s="31"/>
      <c r="H583" s="45"/>
    </row>
    <row r="584" spans="4:8" s="10" customFormat="1" x14ac:dyDescent="0.2">
      <c r="D584" s="31"/>
      <c r="H584" s="45"/>
    </row>
    <row r="585" spans="4:8" s="10" customFormat="1" x14ac:dyDescent="0.2">
      <c r="D585" s="31"/>
      <c r="H585" s="45"/>
    </row>
    <row r="586" spans="4:8" s="10" customFormat="1" x14ac:dyDescent="0.2">
      <c r="D586" s="31"/>
      <c r="H586" s="45"/>
    </row>
    <row r="587" spans="4:8" s="10" customFormat="1" x14ac:dyDescent="0.2">
      <c r="D587" s="31"/>
      <c r="H587" s="45"/>
    </row>
    <row r="588" spans="4:8" s="10" customFormat="1" x14ac:dyDescent="0.2">
      <c r="D588" s="31"/>
      <c r="H588" s="45"/>
    </row>
    <row r="589" spans="4:8" s="10" customFormat="1" x14ac:dyDescent="0.2">
      <c r="D589" s="31"/>
      <c r="H589" s="45"/>
    </row>
    <row r="590" spans="4:8" s="10" customFormat="1" x14ac:dyDescent="0.2">
      <c r="D590" s="31"/>
      <c r="H590" s="45"/>
    </row>
    <row r="591" spans="4:8" s="10" customFormat="1" x14ac:dyDescent="0.2">
      <c r="D591" s="31"/>
      <c r="H591" s="45"/>
    </row>
    <row r="592" spans="4:8" s="10" customFormat="1" x14ac:dyDescent="0.2">
      <c r="D592" s="31"/>
      <c r="H592" s="45"/>
    </row>
    <row r="593" spans="4:8" s="10" customFormat="1" x14ac:dyDescent="0.2">
      <c r="D593" s="31"/>
      <c r="H593" s="45"/>
    </row>
    <row r="594" spans="4:8" s="10" customFormat="1" x14ac:dyDescent="0.2">
      <c r="D594" s="31"/>
      <c r="H594" s="45"/>
    </row>
    <row r="595" spans="4:8" s="10" customFormat="1" x14ac:dyDescent="0.2">
      <c r="D595" s="31"/>
      <c r="H595" s="45"/>
    </row>
    <row r="596" spans="4:8" s="10" customFormat="1" x14ac:dyDescent="0.2">
      <c r="D596" s="31"/>
      <c r="H596" s="45"/>
    </row>
    <row r="597" spans="4:8" s="10" customFormat="1" x14ac:dyDescent="0.2">
      <c r="D597" s="31"/>
      <c r="H597" s="45"/>
    </row>
    <row r="598" spans="4:8" s="10" customFormat="1" x14ac:dyDescent="0.2">
      <c r="D598" s="31"/>
      <c r="H598" s="45"/>
    </row>
    <row r="599" spans="4:8" s="10" customFormat="1" x14ac:dyDescent="0.2">
      <c r="D599" s="31"/>
      <c r="H599" s="45"/>
    </row>
    <row r="600" spans="4:8" s="10" customFormat="1" x14ac:dyDescent="0.2">
      <c r="D600" s="31"/>
      <c r="H600" s="45"/>
    </row>
    <row r="601" spans="4:8" s="10" customFormat="1" x14ac:dyDescent="0.2">
      <c r="D601" s="31"/>
      <c r="H601" s="45"/>
    </row>
    <row r="602" spans="4:8" s="10" customFormat="1" x14ac:dyDescent="0.2">
      <c r="D602" s="31"/>
      <c r="H602" s="45"/>
    </row>
    <row r="603" spans="4:8" s="10" customFormat="1" x14ac:dyDescent="0.2">
      <c r="D603" s="31"/>
      <c r="H603" s="45"/>
    </row>
    <row r="604" spans="4:8" s="10" customFormat="1" x14ac:dyDescent="0.2">
      <c r="D604" s="31"/>
      <c r="H604" s="45"/>
    </row>
    <row r="605" spans="4:8" s="10" customFormat="1" x14ac:dyDescent="0.2">
      <c r="D605" s="31"/>
      <c r="H605" s="45"/>
    </row>
    <row r="606" spans="4:8" s="10" customFormat="1" x14ac:dyDescent="0.2">
      <c r="D606" s="31"/>
      <c r="H606" s="45"/>
    </row>
    <row r="607" spans="4:8" s="10" customFormat="1" x14ac:dyDescent="0.2">
      <c r="D607" s="31"/>
      <c r="H607" s="45"/>
    </row>
    <row r="608" spans="4:8" s="10" customFormat="1" x14ac:dyDescent="0.2">
      <c r="D608" s="31"/>
      <c r="H608" s="45"/>
    </row>
    <row r="609" spans="4:8" s="10" customFormat="1" x14ac:dyDescent="0.2">
      <c r="D609" s="31"/>
      <c r="H609" s="45"/>
    </row>
    <row r="610" spans="4:8" s="10" customFormat="1" x14ac:dyDescent="0.2">
      <c r="D610" s="31"/>
      <c r="H610" s="45"/>
    </row>
    <row r="611" spans="4:8" s="10" customFormat="1" x14ac:dyDescent="0.2">
      <c r="D611" s="31"/>
      <c r="H611" s="45"/>
    </row>
    <row r="612" spans="4:8" s="10" customFormat="1" x14ac:dyDescent="0.2">
      <c r="D612" s="31"/>
      <c r="H612" s="45"/>
    </row>
    <row r="613" spans="4:8" s="10" customFormat="1" x14ac:dyDescent="0.2">
      <c r="D613" s="31"/>
      <c r="H613" s="45"/>
    </row>
    <row r="614" spans="4:8" s="10" customFormat="1" x14ac:dyDescent="0.2">
      <c r="D614" s="31"/>
      <c r="H614" s="45"/>
    </row>
    <row r="615" spans="4:8" s="10" customFormat="1" x14ac:dyDescent="0.2">
      <c r="D615" s="31"/>
      <c r="H615" s="45"/>
    </row>
    <row r="616" spans="4:8" s="10" customFormat="1" x14ac:dyDescent="0.2">
      <c r="D616" s="31"/>
      <c r="H616" s="45"/>
    </row>
    <row r="617" spans="4:8" s="10" customFormat="1" x14ac:dyDescent="0.2">
      <c r="D617" s="31"/>
      <c r="H617" s="45"/>
    </row>
    <row r="618" spans="4:8" s="10" customFormat="1" x14ac:dyDescent="0.2">
      <c r="D618" s="31"/>
      <c r="H618" s="45"/>
    </row>
    <row r="619" spans="4:8" s="10" customFormat="1" x14ac:dyDescent="0.2">
      <c r="D619" s="31"/>
      <c r="H619" s="45"/>
    </row>
    <row r="620" spans="4:8" s="10" customFormat="1" x14ac:dyDescent="0.2">
      <c r="D620" s="31"/>
      <c r="H620" s="45"/>
    </row>
    <row r="621" spans="4:8" s="10" customFormat="1" x14ac:dyDescent="0.2">
      <c r="D621" s="31"/>
      <c r="H621" s="45"/>
    </row>
    <row r="622" spans="4:8" s="10" customFormat="1" x14ac:dyDescent="0.2">
      <c r="D622" s="31"/>
      <c r="H622" s="45"/>
    </row>
    <row r="623" spans="4:8" s="10" customFormat="1" x14ac:dyDescent="0.2">
      <c r="D623" s="31"/>
      <c r="H623" s="45"/>
    </row>
    <row r="624" spans="4:8" s="10" customFormat="1" x14ac:dyDescent="0.2">
      <c r="D624" s="31"/>
      <c r="H624" s="45"/>
    </row>
    <row r="625" spans="4:8" s="10" customFormat="1" x14ac:dyDescent="0.2">
      <c r="D625" s="31"/>
      <c r="H625" s="45"/>
    </row>
    <row r="626" spans="4:8" s="10" customFormat="1" x14ac:dyDescent="0.2">
      <c r="D626" s="31"/>
      <c r="H626" s="45"/>
    </row>
    <row r="627" spans="4:8" s="10" customFormat="1" x14ac:dyDescent="0.2">
      <c r="D627" s="31"/>
      <c r="H627" s="45"/>
    </row>
    <row r="628" spans="4:8" s="10" customFormat="1" x14ac:dyDescent="0.2">
      <c r="D628" s="31"/>
      <c r="H628" s="45"/>
    </row>
    <row r="629" spans="4:8" s="10" customFormat="1" x14ac:dyDescent="0.2">
      <c r="D629" s="31"/>
      <c r="H629" s="45"/>
    </row>
    <row r="630" spans="4:8" s="10" customFormat="1" x14ac:dyDescent="0.2">
      <c r="D630" s="31"/>
      <c r="H630" s="45"/>
    </row>
    <row r="631" spans="4:8" s="10" customFormat="1" x14ac:dyDescent="0.2">
      <c r="D631" s="31"/>
      <c r="H631" s="45"/>
    </row>
    <row r="632" spans="4:8" s="10" customFormat="1" x14ac:dyDescent="0.2">
      <c r="D632" s="31"/>
      <c r="H632" s="45"/>
    </row>
    <row r="633" spans="4:8" s="10" customFormat="1" x14ac:dyDescent="0.2">
      <c r="D633" s="31"/>
      <c r="H633" s="45"/>
    </row>
    <row r="634" spans="4:8" s="10" customFormat="1" x14ac:dyDescent="0.2">
      <c r="D634" s="31"/>
      <c r="H634" s="45"/>
    </row>
    <row r="635" spans="4:8" s="10" customFormat="1" x14ac:dyDescent="0.2">
      <c r="D635" s="31"/>
      <c r="H635" s="45"/>
    </row>
    <row r="636" spans="4:8" s="10" customFormat="1" x14ac:dyDescent="0.2">
      <c r="D636" s="31"/>
      <c r="H636" s="45"/>
    </row>
    <row r="637" spans="4:8" s="10" customFormat="1" x14ac:dyDescent="0.2">
      <c r="D637" s="31"/>
      <c r="H637" s="45"/>
    </row>
    <row r="638" spans="4:8" s="10" customFormat="1" x14ac:dyDescent="0.2">
      <c r="D638" s="31"/>
      <c r="H638" s="45"/>
    </row>
    <row r="639" spans="4:8" s="10" customFormat="1" x14ac:dyDescent="0.2">
      <c r="D639" s="31"/>
      <c r="H639" s="45"/>
    </row>
    <row r="640" spans="4:8" s="10" customFormat="1" x14ac:dyDescent="0.2">
      <c r="D640" s="31"/>
      <c r="H640" s="45"/>
    </row>
    <row r="641" spans="4:8" s="10" customFormat="1" x14ac:dyDescent="0.2">
      <c r="D641" s="31"/>
      <c r="H641" s="45"/>
    </row>
    <row r="642" spans="4:8" s="10" customFormat="1" x14ac:dyDescent="0.2">
      <c r="D642" s="31"/>
      <c r="H642" s="45"/>
    </row>
    <row r="643" spans="4:8" s="10" customFormat="1" x14ac:dyDescent="0.2">
      <c r="D643" s="31"/>
      <c r="H643" s="45"/>
    </row>
    <row r="644" spans="4:8" s="10" customFormat="1" x14ac:dyDescent="0.2">
      <c r="D644" s="31"/>
      <c r="H644" s="45"/>
    </row>
    <row r="645" spans="4:8" s="10" customFormat="1" x14ac:dyDescent="0.2">
      <c r="D645" s="31"/>
      <c r="H645" s="45"/>
    </row>
    <row r="646" spans="4:8" s="10" customFormat="1" x14ac:dyDescent="0.2">
      <c r="D646" s="31"/>
      <c r="H646" s="45"/>
    </row>
    <row r="647" spans="4:8" s="10" customFormat="1" x14ac:dyDescent="0.2">
      <c r="D647" s="31"/>
      <c r="H647" s="45"/>
    </row>
    <row r="648" spans="4:8" s="10" customFormat="1" x14ac:dyDescent="0.2">
      <c r="D648" s="31"/>
      <c r="H648" s="45"/>
    </row>
    <row r="649" spans="4:8" s="10" customFormat="1" x14ac:dyDescent="0.2">
      <c r="D649" s="31"/>
      <c r="H649" s="45"/>
    </row>
    <row r="650" spans="4:8" s="10" customFormat="1" x14ac:dyDescent="0.2">
      <c r="D650" s="31"/>
      <c r="H650" s="45"/>
    </row>
    <row r="651" spans="4:8" s="10" customFormat="1" x14ac:dyDescent="0.2">
      <c r="D651" s="31"/>
      <c r="H651" s="45"/>
    </row>
    <row r="652" spans="4:8" s="10" customFormat="1" x14ac:dyDescent="0.2">
      <c r="D652" s="31"/>
      <c r="H652" s="45"/>
    </row>
    <row r="653" spans="4:8" s="10" customFormat="1" x14ac:dyDescent="0.2">
      <c r="D653" s="31"/>
      <c r="H653" s="45"/>
    </row>
    <row r="654" spans="4:8" s="10" customFormat="1" x14ac:dyDescent="0.2">
      <c r="D654" s="31"/>
      <c r="H654" s="45"/>
    </row>
    <row r="655" spans="4:8" s="10" customFormat="1" x14ac:dyDescent="0.2">
      <c r="D655" s="31"/>
      <c r="H655" s="45"/>
    </row>
    <row r="656" spans="4:8" s="10" customFormat="1" x14ac:dyDescent="0.2">
      <c r="D656" s="31"/>
      <c r="H656" s="45"/>
    </row>
    <row r="657" spans="4:8" s="10" customFormat="1" x14ac:dyDescent="0.2">
      <c r="D657" s="31"/>
      <c r="H657" s="45"/>
    </row>
    <row r="658" spans="4:8" s="10" customFormat="1" x14ac:dyDescent="0.2">
      <c r="D658" s="31"/>
      <c r="H658" s="45"/>
    </row>
    <row r="659" spans="4:8" s="10" customFormat="1" x14ac:dyDescent="0.2">
      <c r="D659" s="31"/>
      <c r="H659" s="45"/>
    </row>
    <row r="660" spans="4:8" s="10" customFormat="1" x14ac:dyDescent="0.2">
      <c r="D660" s="31"/>
      <c r="H660" s="45"/>
    </row>
    <row r="661" spans="4:8" s="10" customFormat="1" x14ac:dyDescent="0.2">
      <c r="D661" s="31"/>
      <c r="H661" s="45"/>
    </row>
    <row r="662" spans="4:8" s="10" customFormat="1" x14ac:dyDescent="0.2">
      <c r="D662" s="31"/>
      <c r="H662" s="45"/>
    </row>
    <row r="663" spans="4:8" s="10" customFormat="1" x14ac:dyDescent="0.2">
      <c r="D663" s="31"/>
      <c r="H663" s="45"/>
    </row>
    <row r="664" spans="4:8" s="10" customFormat="1" x14ac:dyDescent="0.2">
      <c r="D664" s="31"/>
      <c r="H664" s="45"/>
    </row>
    <row r="665" spans="4:8" s="10" customFormat="1" x14ac:dyDescent="0.2">
      <c r="D665" s="31"/>
      <c r="H665" s="45"/>
    </row>
    <row r="666" spans="4:8" s="10" customFormat="1" x14ac:dyDescent="0.2">
      <c r="D666" s="31"/>
      <c r="H666" s="45"/>
    </row>
    <row r="667" spans="4:8" s="10" customFormat="1" x14ac:dyDescent="0.2">
      <c r="D667" s="31"/>
      <c r="H667" s="45"/>
    </row>
    <row r="668" spans="4:8" s="10" customFormat="1" x14ac:dyDescent="0.2">
      <c r="D668" s="31"/>
      <c r="H668" s="45"/>
    </row>
    <row r="669" spans="4:8" s="10" customFormat="1" x14ac:dyDescent="0.2">
      <c r="D669" s="31"/>
      <c r="H669" s="45"/>
    </row>
    <row r="670" spans="4:8" s="10" customFormat="1" x14ac:dyDescent="0.2">
      <c r="D670" s="31"/>
      <c r="H670" s="45"/>
    </row>
    <row r="671" spans="4:8" s="10" customFormat="1" x14ac:dyDescent="0.2">
      <c r="D671" s="31"/>
      <c r="H671" s="45"/>
    </row>
    <row r="672" spans="4:8" s="10" customFormat="1" x14ac:dyDescent="0.2">
      <c r="D672" s="31"/>
      <c r="H672" s="45"/>
    </row>
    <row r="673" spans="4:8" s="10" customFormat="1" x14ac:dyDescent="0.2">
      <c r="D673" s="31"/>
      <c r="H673" s="45"/>
    </row>
    <row r="674" spans="4:8" s="10" customFormat="1" x14ac:dyDescent="0.2">
      <c r="D674" s="31"/>
      <c r="H674" s="45"/>
    </row>
    <row r="675" spans="4:8" s="10" customFormat="1" x14ac:dyDescent="0.2">
      <c r="D675" s="31"/>
      <c r="H675" s="45"/>
    </row>
    <row r="676" spans="4:8" s="10" customFormat="1" x14ac:dyDescent="0.2">
      <c r="D676" s="31"/>
      <c r="H676" s="45"/>
    </row>
    <row r="677" spans="4:8" s="10" customFormat="1" x14ac:dyDescent="0.2">
      <c r="D677" s="31"/>
      <c r="H677" s="45"/>
    </row>
    <row r="678" spans="4:8" s="10" customFormat="1" x14ac:dyDescent="0.2">
      <c r="D678" s="31"/>
      <c r="H678" s="45"/>
    </row>
    <row r="679" spans="4:8" s="10" customFormat="1" x14ac:dyDescent="0.2">
      <c r="D679" s="31"/>
      <c r="H679" s="45"/>
    </row>
    <row r="680" spans="4:8" s="10" customFormat="1" x14ac:dyDescent="0.2">
      <c r="D680" s="31"/>
      <c r="H680" s="45"/>
    </row>
    <row r="681" spans="4:8" s="10" customFormat="1" x14ac:dyDescent="0.2">
      <c r="D681" s="31"/>
      <c r="H681" s="45"/>
    </row>
    <row r="682" spans="4:8" s="10" customFormat="1" x14ac:dyDescent="0.2">
      <c r="D682" s="31"/>
      <c r="H682" s="45"/>
    </row>
    <row r="683" spans="4:8" s="10" customFormat="1" x14ac:dyDescent="0.2">
      <c r="D683" s="31"/>
      <c r="H683" s="45"/>
    </row>
    <row r="684" spans="4:8" s="10" customFormat="1" x14ac:dyDescent="0.2">
      <c r="D684" s="31"/>
      <c r="H684" s="45"/>
    </row>
    <row r="685" spans="4:8" s="10" customFormat="1" x14ac:dyDescent="0.2">
      <c r="D685" s="31"/>
      <c r="H685" s="45"/>
    </row>
    <row r="686" spans="4:8" s="10" customFormat="1" x14ac:dyDescent="0.2">
      <c r="D686" s="31"/>
      <c r="H686" s="45"/>
    </row>
    <row r="687" spans="4:8" s="10" customFormat="1" x14ac:dyDescent="0.2">
      <c r="D687" s="31"/>
      <c r="H687" s="45"/>
    </row>
    <row r="688" spans="4:8" s="10" customFormat="1" x14ac:dyDescent="0.2">
      <c r="D688" s="31"/>
      <c r="H688" s="45"/>
    </row>
    <row r="689" spans="4:8" s="10" customFormat="1" x14ac:dyDescent="0.2">
      <c r="D689" s="31"/>
      <c r="H689" s="45"/>
    </row>
    <row r="690" spans="4:8" s="10" customFormat="1" x14ac:dyDescent="0.2">
      <c r="D690" s="31"/>
      <c r="H690" s="45"/>
    </row>
    <row r="691" spans="4:8" s="10" customFormat="1" x14ac:dyDescent="0.2">
      <c r="D691" s="31"/>
      <c r="H691" s="45"/>
    </row>
    <row r="692" spans="4:8" s="10" customFormat="1" x14ac:dyDescent="0.2">
      <c r="D692" s="31"/>
      <c r="H692" s="45"/>
    </row>
    <row r="693" spans="4:8" s="10" customFormat="1" x14ac:dyDescent="0.2">
      <c r="D693" s="31"/>
      <c r="H693" s="45"/>
    </row>
    <row r="694" spans="4:8" s="10" customFormat="1" x14ac:dyDescent="0.2">
      <c r="D694" s="31"/>
      <c r="H694" s="45"/>
    </row>
    <row r="695" spans="4:8" s="10" customFormat="1" x14ac:dyDescent="0.2">
      <c r="D695" s="31"/>
      <c r="H695" s="45"/>
    </row>
    <row r="696" spans="4:8" s="10" customFormat="1" x14ac:dyDescent="0.2">
      <c r="D696" s="31"/>
      <c r="H696" s="45"/>
    </row>
    <row r="697" spans="4:8" s="10" customFormat="1" x14ac:dyDescent="0.2">
      <c r="D697" s="31"/>
      <c r="H697" s="45"/>
    </row>
    <row r="698" spans="4:8" s="10" customFormat="1" x14ac:dyDescent="0.2">
      <c r="D698" s="31"/>
      <c r="H698" s="45"/>
    </row>
    <row r="699" spans="4:8" s="10" customFormat="1" x14ac:dyDescent="0.2">
      <c r="D699" s="31"/>
      <c r="H699" s="45"/>
    </row>
    <row r="700" spans="4:8" s="10" customFormat="1" x14ac:dyDescent="0.2">
      <c r="D700" s="31"/>
      <c r="H700" s="45"/>
    </row>
    <row r="701" spans="4:8" s="10" customFormat="1" x14ac:dyDescent="0.2">
      <c r="D701" s="31"/>
      <c r="H701" s="45"/>
    </row>
    <row r="702" spans="4:8" s="10" customFormat="1" x14ac:dyDescent="0.2">
      <c r="D702" s="31"/>
      <c r="H702" s="45"/>
    </row>
    <row r="703" spans="4:8" s="10" customFormat="1" x14ac:dyDescent="0.2">
      <c r="D703" s="31"/>
      <c r="H703" s="45"/>
    </row>
    <row r="704" spans="4:8" s="10" customFormat="1" x14ac:dyDescent="0.2">
      <c r="D704" s="31"/>
      <c r="H704" s="45"/>
    </row>
    <row r="705" spans="4:8" s="10" customFormat="1" x14ac:dyDescent="0.2">
      <c r="D705" s="31"/>
      <c r="H705" s="45"/>
    </row>
    <row r="706" spans="4:8" s="10" customFormat="1" x14ac:dyDescent="0.2">
      <c r="D706" s="31"/>
      <c r="H706" s="45"/>
    </row>
    <row r="707" spans="4:8" s="10" customFormat="1" x14ac:dyDescent="0.2">
      <c r="D707" s="31"/>
      <c r="H707" s="45"/>
    </row>
    <row r="708" spans="4:8" s="10" customFormat="1" x14ac:dyDescent="0.2">
      <c r="D708" s="31"/>
      <c r="H708" s="45"/>
    </row>
    <row r="709" spans="4:8" s="10" customFormat="1" x14ac:dyDescent="0.2">
      <c r="D709" s="31"/>
      <c r="H709" s="45"/>
    </row>
    <row r="710" spans="4:8" s="10" customFormat="1" x14ac:dyDescent="0.2">
      <c r="D710" s="31"/>
      <c r="H710" s="45"/>
    </row>
    <row r="711" spans="4:8" s="10" customFormat="1" x14ac:dyDescent="0.2">
      <c r="D711" s="31"/>
      <c r="H711" s="45"/>
    </row>
    <row r="712" spans="4:8" s="10" customFormat="1" x14ac:dyDescent="0.2">
      <c r="D712" s="31"/>
      <c r="H712" s="45"/>
    </row>
    <row r="713" spans="4:8" s="10" customFormat="1" x14ac:dyDescent="0.2">
      <c r="D713" s="31"/>
      <c r="H713" s="45"/>
    </row>
    <row r="714" spans="4:8" s="10" customFormat="1" x14ac:dyDescent="0.2">
      <c r="D714" s="31"/>
      <c r="H714" s="45"/>
    </row>
    <row r="715" spans="4:8" s="10" customFormat="1" x14ac:dyDescent="0.2">
      <c r="D715" s="31"/>
      <c r="H715" s="45"/>
    </row>
    <row r="716" spans="4:8" s="10" customFormat="1" x14ac:dyDescent="0.2">
      <c r="D716" s="31"/>
      <c r="H716" s="45"/>
    </row>
    <row r="717" spans="4:8" s="10" customFormat="1" x14ac:dyDescent="0.2">
      <c r="D717" s="31"/>
      <c r="H717" s="45"/>
    </row>
    <row r="718" spans="4:8" s="10" customFormat="1" x14ac:dyDescent="0.2">
      <c r="D718" s="31"/>
      <c r="H718" s="45"/>
    </row>
    <row r="719" spans="4:8" s="10" customFormat="1" x14ac:dyDescent="0.2">
      <c r="D719" s="31"/>
      <c r="H719" s="45"/>
    </row>
    <row r="720" spans="4:8" s="10" customFormat="1" x14ac:dyDescent="0.2">
      <c r="D720" s="31"/>
      <c r="H720" s="45"/>
    </row>
    <row r="721" spans="4:8" s="10" customFormat="1" x14ac:dyDescent="0.2">
      <c r="D721" s="31"/>
      <c r="H721" s="45"/>
    </row>
    <row r="722" spans="4:8" s="10" customFormat="1" x14ac:dyDescent="0.2">
      <c r="D722" s="31"/>
      <c r="H722" s="45"/>
    </row>
    <row r="723" spans="4:8" s="10" customFormat="1" x14ac:dyDescent="0.2">
      <c r="D723" s="31"/>
      <c r="H723" s="45"/>
    </row>
    <row r="724" spans="4:8" s="10" customFormat="1" x14ac:dyDescent="0.2">
      <c r="D724" s="31"/>
      <c r="H724" s="45"/>
    </row>
    <row r="725" spans="4:8" s="10" customFormat="1" x14ac:dyDescent="0.2">
      <c r="D725" s="31"/>
      <c r="H725" s="45"/>
    </row>
    <row r="726" spans="4:8" s="10" customFormat="1" x14ac:dyDescent="0.2">
      <c r="D726" s="31"/>
      <c r="H726" s="45"/>
    </row>
    <row r="727" spans="4:8" s="10" customFormat="1" x14ac:dyDescent="0.2">
      <c r="D727" s="31"/>
      <c r="H727" s="45"/>
    </row>
    <row r="728" spans="4:8" s="10" customFormat="1" x14ac:dyDescent="0.2">
      <c r="D728" s="31"/>
      <c r="H728" s="45"/>
    </row>
    <row r="729" spans="4:8" s="10" customFormat="1" x14ac:dyDescent="0.2">
      <c r="D729" s="31"/>
      <c r="H729" s="45"/>
    </row>
    <row r="730" spans="4:8" s="10" customFormat="1" x14ac:dyDescent="0.2">
      <c r="D730" s="31"/>
      <c r="H730" s="45"/>
    </row>
    <row r="731" spans="4:8" s="10" customFormat="1" x14ac:dyDescent="0.2">
      <c r="D731" s="31"/>
      <c r="H731" s="45"/>
    </row>
    <row r="732" spans="4:8" s="10" customFormat="1" x14ac:dyDescent="0.2">
      <c r="D732" s="31"/>
      <c r="H732" s="45"/>
    </row>
    <row r="733" spans="4:8" s="10" customFormat="1" x14ac:dyDescent="0.2">
      <c r="D733" s="31"/>
      <c r="H733" s="45"/>
    </row>
    <row r="734" spans="4:8" s="10" customFormat="1" x14ac:dyDescent="0.2">
      <c r="D734" s="31"/>
      <c r="H734" s="45"/>
    </row>
    <row r="735" spans="4:8" s="10" customFormat="1" x14ac:dyDescent="0.2">
      <c r="D735" s="31"/>
      <c r="H735" s="45"/>
    </row>
    <row r="736" spans="4:8" s="10" customFormat="1" x14ac:dyDescent="0.2">
      <c r="D736" s="31"/>
      <c r="H736" s="45"/>
    </row>
    <row r="737" spans="4:8" s="10" customFormat="1" x14ac:dyDescent="0.2">
      <c r="D737" s="31"/>
      <c r="H737" s="45"/>
    </row>
    <row r="738" spans="4:8" s="10" customFormat="1" x14ac:dyDescent="0.2">
      <c r="D738" s="31"/>
      <c r="H738" s="45"/>
    </row>
    <row r="739" spans="4:8" s="10" customFormat="1" x14ac:dyDescent="0.2">
      <c r="D739" s="31"/>
      <c r="H739" s="45"/>
    </row>
    <row r="740" spans="4:8" s="10" customFormat="1" x14ac:dyDescent="0.2">
      <c r="D740" s="31"/>
      <c r="H740" s="45"/>
    </row>
    <row r="741" spans="4:8" s="10" customFormat="1" x14ac:dyDescent="0.2">
      <c r="D741" s="31"/>
      <c r="H741" s="45"/>
    </row>
    <row r="742" spans="4:8" s="10" customFormat="1" x14ac:dyDescent="0.2">
      <c r="D742" s="31"/>
      <c r="H742" s="45"/>
    </row>
    <row r="743" spans="4:8" s="10" customFormat="1" x14ac:dyDescent="0.2">
      <c r="D743" s="31"/>
      <c r="H743" s="45"/>
    </row>
    <row r="744" spans="4:8" s="10" customFormat="1" x14ac:dyDescent="0.2">
      <c r="D744" s="31"/>
      <c r="H744" s="45"/>
    </row>
    <row r="745" spans="4:8" s="10" customFormat="1" x14ac:dyDescent="0.2">
      <c r="D745" s="31"/>
      <c r="H745" s="45"/>
    </row>
    <row r="746" spans="4:8" s="10" customFormat="1" x14ac:dyDescent="0.2">
      <c r="D746" s="31"/>
      <c r="H746" s="45"/>
    </row>
    <row r="747" spans="4:8" s="10" customFormat="1" x14ac:dyDescent="0.2">
      <c r="D747" s="31"/>
      <c r="H747" s="45"/>
    </row>
    <row r="748" spans="4:8" s="10" customFormat="1" x14ac:dyDescent="0.2">
      <c r="D748" s="31"/>
      <c r="H748" s="45"/>
    </row>
    <row r="749" spans="4:8" s="10" customFormat="1" x14ac:dyDescent="0.2">
      <c r="D749" s="31"/>
      <c r="H749" s="45"/>
    </row>
    <row r="750" spans="4:8" s="10" customFormat="1" x14ac:dyDescent="0.2">
      <c r="D750" s="31"/>
      <c r="H750" s="45"/>
    </row>
    <row r="751" spans="4:8" s="10" customFormat="1" x14ac:dyDescent="0.2">
      <c r="D751" s="31"/>
      <c r="H751" s="45"/>
    </row>
    <row r="752" spans="4:8" s="10" customFormat="1" x14ac:dyDescent="0.2">
      <c r="D752" s="31"/>
      <c r="H752" s="45"/>
    </row>
    <row r="753" spans="4:8" s="10" customFormat="1" x14ac:dyDescent="0.2">
      <c r="D753" s="31"/>
      <c r="H753" s="45"/>
    </row>
    <row r="754" spans="4:8" s="10" customFormat="1" x14ac:dyDescent="0.2">
      <c r="D754" s="31"/>
      <c r="H754" s="45"/>
    </row>
    <row r="755" spans="4:8" s="10" customFormat="1" x14ac:dyDescent="0.2">
      <c r="D755" s="31"/>
      <c r="H755" s="45"/>
    </row>
    <row r="756" spans="4:8" s="10" customFormat="1" x14ac:dyDescent="0.2">
      <c r="D756" s="31"/>
      <c r="H756" s="45"/>
    </row>
    <row r="757" spans="4:8" s="10" customFormat="1" x14ac:dyDescent="0.2">
      <c r="D757" s="31"/>
      <c r="H757" s="45"/>
    </row>
    <row r="758" spans="4:8" s="10" customFormat="1" x14ac:dyDescent="0.2">
      <c r="D758" s="31"/>
      <c r="H758" s="45"/>
    </row>
    <row r="759" spans="4:8" s="10" customFormat="1" x14ac:dyDescent="0.2">
      <c r="D759" s="31"/>
      <c r="H759" s="45"/>
    </row>
    <row r="760" spans="4:8" s="10" customFormat="1" x14ac:dyDescent="0.2">
      <c r="D760" s="31"/>
      <c r="H760" s="45"/>
    </row>
    <row r="761" spans="4:8" s="10" customFormat="1" x14ac:dyDescent="0.2">
      <c r="D761" s="31"/>
      <c r="H761" s="45"/>
    </row>
    <row r="762" spans="4:8" s="10" customFormat="1" x14ac:dyDescent="0.2">
      <c r="D762" s="31"/>
      <c r="H762" s="45"/>
    </row>
    <row r="763" spans="4:8" s="10" customFormat="1" x14ac:dyDescent="0.2">
      <c r="D763" s="31"/>
      <c r="H763" s="45"/>
    </row>
    <row r="764" spans="4:8" s="10" customFormat="1" x14ac:dyDescent="0.2">
      <c r="D764" s="31"/>
      <c r="H764" s="45"/>
    </row>
    <row r="765" spans="4:8" s="10" customFormat="1" x14ac:dyDescent="0.2">
      <c r="D765" s="31"/>
      <c r="H765" s="45"/>
    </row>
    <row r="766" spans="4:8" s="10" customFormat="1" x14ac:dyDescent="0.2">
      <c r="D766" s="31"/>
      <c r="H766" s="45"/>
    </row>
    <row r="767" spans="4:8" s="10" customFormat="1" x14ac:dyDescent="0.2">
      <c r="D767" s="31"/>
      <c r="H767" s="45"/>
    </row>
    <row r="768" spans="4:8" s="10" customFormat="1" x14ac:dyDescent="0.2">
      <c r="D768" s="31"/>
      <c r="H768" s="45"/>
    </row>
    <row r="769" spans="4:8" s="10" customFormat="1" x14ac:dyDescent="0.2">
      <c r="D769" s="31"/>
      <c r="H769" s="45"/>
    </row>
    <row r="770" spans="4:8" s="10" customFormat="1" x14ac:dyDescent="0.2">
      <c r="D770" s="31"/>
      <c r="H770" s="45"/>
    </row>
    <row r="771" spans="4:8" s="10" customFormat="1" x14ac:dyDescent="0.2">
      <c r="D771" s="31"/>
      <c r="H771" s="45"/>
    </row>
    <row r="772" spans="4:8" s="10" customFormat="1" x14ac:dyDescent="0.2">
      <c r="D772" s="31"/>
      <c r="H772" s="45"/>
    </row>
    <row r="773" spans="4:8" s="10" customFormat="1" x14ac:dyDescent="0.2">
      <c r="D773" s="31"/>
      <c r="H773" s="45"/>
    </row>
    <row r="774" spans="4:8" s="10" customFormat="1" x14ac:dyDescent="0.2">
      <c r="D774" s="31"/>
      <c r="H774" s="45"/>
    </row>
    <row r="775" spans="4:8" s="10" customFormat="1" x14ac:dyDescent="0.2">
      <c r="D775" s="31"/>
      <c r="H775" s="45"/>
    </row>
    <row r="776" spans="4:8" s="10" customFormat="1" x14ac:dyDescent="0.2">
      <c r="D776" s="31"/>
      <c r="H776" s="45"/>
    </row>
    <row r="777" spans="4:8" s="10" customFormat="1" x14ac:dyDescent="0.2">
      <c r="D777" s="31"/>
      <c r="H777" s="45"/>
    </row>
    <row r="778" spans="4:8" s="10" customFormat="1" x14ac:dyDescent="0.2">
      <c r="D778" s="31"/>
      <c r="H778" s="45"/>
    </row>
    <row r="779" spans="4:8" s="10" customFormat="1" x14ac:dyDescent="0.2">
      <c r="D779" s="31"/>
      <c r="H779" s="45"/>
    </row>
    <row r="780" spans="4:8" s="10" customFormat="1" x14ac:dyDescent="0.2">
      <c r="D780" s="31"/>
      <c r="H780" s="45"/>
    </row>
    <row r="781" spans="4:8" s="10" customFormat="1" x14ac:dyDescent="0.2">
      <c r="D781" s="31"/>
      <c r="H781" s="45"/>
    </row>
    <row r="782" spans="4:8" s="10" customFormat="1" x14ac:dyDescent="0.2">
      <c r="D782" s="31"/>
      <c r="H782" s="45"/>
    </row>
    <row r="783" spans="4:8" s="10" customFormat="1" x14ac:dyDescent="0.2">
      <c r="D783" s="31"/>
      <c r="H783" s="45"/>
    </row>
    <row r="784" spans="4:8" s="10" customFormat="1" x14ac:dyDescent="0.2">
      <c r="D784" s="31"/>
      <c r="H784" s="45"/>
    </row>
    <row r="785" spans="4:8" s="10" customFormat="1" x14ac:dyDescent="0.2">
      <c r="D785" s="31"/>
      <c r="H785" s="45"/>
    </row>
    <row r="786" spans="4:8" s="10" customFormat="1" x14ac:dyDescent="0.2">
      <c r="D786" s="31"/>
      <c r="H786" s="45"/>
    </row>
    <row r="787" spans="4:8" s="10" customFormat="1" x14ac:dyDescent="0.2">
      <c r="D787" s="31"/>
      <c r="H787" s="45"/>
    </row>
    <row r="788" spans="4:8" s="10" customFormat="1" x14ac:dyDescent="0.2">
      <c r="D788" s="31"/>
      <c r="H788" s="45"/>
    </row>
    <row r="789" spans="4:8" s="10" customFormat="1" x14ac:dyDescent="0.2">
      <c r="D789" s="31"/>
      <c r="H789" s="45"/>
    </row>
    <row r="790" spans="4:8" s="10" customFormat="1" x14ac:dyDescent="0.2">
      <c r="D790" s="31"/>
      <c r="H790" s="45"/>
    </row>
    <row r="791" spans="4:8" s="10" customFormat="1" x14ac:dyDescent="0.2">
      <c r="D791" s="31"/>
      <c r="H791" s="45"/>
    </row>
    <row r="792" spans="4:8" s="10" customFormat="1" x14ac:dyDescent="0.2">
      <c r="D792" s="31"/>
      <c r="H792" s="45"/>
    </row>
    <row r="793" spans="4:8" s="10" customFormat="1" x14ac:dyDescent="0.2">
      <c r="D793" s="31"/>
      <c r="H793" s="45"/>
    </row>
    <row r="794" spans="4:8" s="10" customFormat="1" x14ac:dyDescent="0.2">
      <c r="D794" s="31"/>
      <c r="H794" s="45"/>
    </row>
    <row r="795" spans="4:8" s="10" customFormat="1" x14ac:dyDescent="0.2">
      <c r="D795" s="31"/>
      <c r="H795" s="45"/>
    </row>
    <row r="796" spans="4:8" s="10" customFormat="1" x14ac:dyDescent="0.2">
      <c r="D796" s="31"/>
      <c r="H796" s="45"/>
    </row>
    <row r="797" spans="4:8" s="10" customFormat="1" x14ac:dyDescent="0.2">
      <c r="D797" s="31"/>
      <c r="H797" s="45"/>
    </row>
    <row r="798" spans="4:8" s="10" customFormat="1" x14ac:dyDescent="0.2">
      <c r="D798" s="31"/>
      <c r="H798" s="45"/>
    </row>
    <row r="799" spans="4:8" s="10" customFormat="1" x14ac:dyDescent="0.2">
      <c r="D799" s="31"/>
      <c r="H799" s="45"/>
    </row>
    <row r="800" spans="4:8" s="10" customFormat="1" x14ac:dyDescent="0.2">
      <c r="D800" s="31"/>
      <c r="H800" s="45"/>
    </row>
    <row r="801" spans="4:8" s="10" customFormat="1" x14ac:dyDescent="0.2">
      <c r="D801" s="31"/>
      <c r="H801" s="45"/>
    </row>
    <row r="802" spans="4:8" s="10" customFormat="1" x14ac:dyDescent="0.2">
      <c r="D802" s="31"/>
      <c r="H802" s="45"/>
    </row>
    <row r="803" spans="4:8" s="10" customFormat="1" x14ac:dyDescent="0.2">
      <c r="D803" s="31"/>
      <c r="H803" s="45"/>
    </row>
    <row r="804" spans="4:8" s="10" customFormat="1" x14ac:dyDescent="0.2">
      <c r="D804" s="31"/>
      <c r="H804" s="45"/>
    </row>
    <row r="805" spans="4:8" s="10" customFormat="1" x14ac:dyDescent="0.2">
      <c r="D805" s="31"/>
      <c r="H805" s="45"/>
    </row>
    <row r="806" spans="4:8" s="10" customFormat="1" x14ac:dyDescent="0.2">
      <c r="D806" s="31"/>
      <c r="H806" s="45"/>
    </row>
    <row r="807" spans="4:8" s="10" customFormat="1" x14ac:dyDescent="0.2">
      <c r="D807" s="31"/>
      <c r="H807" s="45"/>
    </row>
    <row r="808" spans="4:8" s="10" customFormat="1" x14ac:dyDescent="0.2">
      <c r="D808" s="31"/>
      <c r="H808" s="45"/>
    </row>
    <row r="809" spans="4:8" s="10" customFormat="1" x14ac:dyDescent="0.2">
      <c r="D809" s="31"/>
      <c r="H809" s="45"/>
    </row>
    <row r="810" spans="4:8" s="10" customFormat="1" x14ac:dyDescent="0.2">
      <c r="D810" s="31"/>
      <c r="H810" s="45"/>
    </row>
    <row r="811" spans="4:8" s="10" customFormat="1" x14ac:dyDescent="0.2">
      <c r="D811" s="31"/>
      <c r="H811" s="45"/>
    </row>
    <row r="812" spans="4:8" s="10" customFormat="1" x14ac:dyDescent="0.2">
      <c r="D812" s="31"/>
      <c r="H812" s="45"/>
    </row>
    <row r="813" spans="4:8" s="10" customFormat="1" x14ac:dyDescent="0.2">
      <c r="D813" s="31"/>
      <c r="H813" s="45"/>
    </row>
    <row r="814" spans="4:8" s="10" customFormat="1" x14ac:dyDescent="0.2">
      <c r="D814" s="31"/>
      <c r="H814" s="45"/>
    </row>
    <row r="815" spans="4:8" s="10" customFormat="1" x14ac:dyDescent="0.2">
      <c r="D815" s="31"/>
      <c r="H815" s="45"/>
    </row>
    <row r="816" spans="4:8" s="10" customFormat="1" x14ac:dyDescent="0.2">
      <c r="D816" s="31"/>
      <c r="H816" s="45"/>
    </row>
    <row r="817" spans="4:8" s="10" customFormat="1" x14ac:dyDescent="0.2">
      <c r="D817" s="31"/>
      <c r="H817" s="45"/>
    </row>
    <row r="818" spans="4:8" s="10" customFormat="1" x14ac:dyDescent="0.2">
      <c r="D818" s="31"/>
      <c r="H818" s="45"/>
    </row>
    <row r="819" spans="4:8" s="10" customFormat="1" x14ac:dyDescent="0.2">
      <c r="D819" s="31"/>
      <c r="H819" s="45"/>
    </row>
    <row r="820" spans="4:8" s="10" customFormat="1" x14ac:dyDescent="0.2">
      <c r="D820" s="31"/>
      <c r="H820" s="45"/>
    </row>
    <row r="821" spans="4:8" s="10" customFormat="1" x14ac:dyDescent="0.2">
      <c r="D821" s="31"/>
      <c r="H821" s="45"/>
    </row>
    <row r="822" spans="4:8" s="10" customFormat="1" x14ac:dyDescent="0.2">
      <c r="D822" s="31"/>
      <c r="H822" s="45"/>
    </row>
    <row r="823" spans="4:8" s="10" customFormat="1" x14ac:dyDescent="0.2">
      <c r="D823" s="31"/>
      <c r="H823" s="45"/>
    </row>
    <row r="824" spans="4:8" s="10" customFormat="1" x14ac:dyDescent="0.2">
      <c r="D824" s="31"/>
      <c r="H824" s="45"/>
    </row>
    <row r="825" spans="4:8" s="10" customFormat="1" x14ac:dyDescent="0.2">
      <c r="D825" s="31"/>
      <c r="H825" s="45"/>
    </row>
    <row r="826" spans="4:8" s="10" customFormat="1" x14ac:dyDescent="0.2">
      <c r="D826" s="31"/>
      <c r="H826" s="45"/>
    </row>
    <row r="827" spans="4:8" s="10" customFormat="1" x14ac:dyDescent="0.2">
      <c r="D827" s="31"/>
      <c r="H827" s="45"/>
    </row>
    <row r="828" spans="4:8" s="10" customFormat="1" x14ac:dyDescent="0.2">
      <c r="D828" s="31"/>
      <c r="H828" s="45"/>
    </row>
    <row r="829" spans="4:8" s="10" customFormat="1" x14ac:dyDescent="0.2">
      <c r="D829" s="31"/>
      <c r="H829" s="45"/>
    </row>
    <row r="830" spans="4:8" s="10" customFormat="1" x14ac:dyDescent="0.2">
      <c r="D830" s="31"/>
      <c r="H830" s="45"/>
    </row>
    <row r="831" spans="4:8" s="10" customFormat="1" x14ac:dyDescent="0.2">
      <c r="D831" s="31"/>
      <c r="H831" s="45"/>
    </row>
    <row r="832" spans="4:8" s="10" customFormat="1" x14ac:dyDescent="0.2">
      <c r="D832" s="31"/>
      <c r="H832" s="45"/>
    </row>
    <row r="833" spans="4:8" s="10" customFormat="1" x14ac:dyDescent="0.2">
      <c r="D833" s="31"/>
      <c r="H833" s="45"/>
    </row>
    <row r="834" spans="4:8" s="10" customFormat="1" x14ac:dyDescent="0.2">
      <c r="D834" s="31"/>
      <c r="H834" s="45"/>
    </row>
    <row r="835" spans="4:8" s="10" customFormat="1" x14ac:dyDescent="0.2">
      <c r="D835" s="31"/>
      <c r="H835" s="45"/>
    </row>
    <row r="836" spans="4:8" s="10" customFormat="1" x14ac:dyDescent="0.2">
      <c r="D836" s="31"/>
      <c r="H836" s="45"/>
    </row>
    <row r="837" spans="4:8" s="10" customFormat="1" x14ac:dyDescent="0.2">
      <c r="D837" s="31"/>
      <c r="H837" s="45"/>
    </row>
    <row r="838" spans="4:8" s="10" customFormat="1" x14ac:dyDescent="0.2">
      <c r="D838" s="31"/>
      <c r="H838" s="45"/>
    </row>
    <row r="839" spans="4:8" s="10" customFormat="1" x14ac:dyDescent="0.2">
      <c r="D839" s="31"/>
      <c r="H839" s="45"/>
    </row>
    <row r="840" spans="4:8" s="10" customFormat="1" x14ac:dyDescent="0.2">
      <c r="D840" s="31"/>
      <c r="H840" s="45"/>
    </row>
    <row r="841" spans="4:8" s="10" customFormat="1" x14ac:dyDescent="0.2">
      <c r="D841" s="31"/>
      <c r="H841" s="45"/>
    </row>
    <row r="842" spans="4:8" s="10" customFormat="1" x14ac:dyDescent="0.2">
      <c r="D842" s="31"/>
      <c r="H842" s="45"/>
    </row>
    <row r="843" spans="4:8" s="10" customFormat="1" x14ac:dyDescent="0.2">
      <c r="D843" s="31"/>
      <c r="H843" s="45"/>
    </row>
    <row r="844" spans="4:8" s="10" customFormat="1" x14ac:dyDescent="0.2">
      <c r="D844" s="31"/>
      <c r="H844" s="45"/>
    </row>
    <row r="845" spans="4:8" s="10" customFormat="1" x14ac:dyDescent="0.2">
      <c r="D845" s="31"/>
      <c r="H845" s="45"/>
    </row>
    <row r="846" spans="4:8" s="10" customFormat="1" x14ac:dyDescent="0.2">
      <c r="D846" s="31"/>
      <c r="H846" s="45"/>
    </row>
    <row r="847" spans="4:8" s="10" customFormat="1" x14ac:dyDescent="0.2">
      <c r="D847" s="31"/>
      <c r="H847" s="45"/>
    </row>
    <row r="848" spans="4:8" s="10" customFormat="1" x14ac:dyDescent="0.2">
      <c r="D848" s="31"/>
      <c r="H848" s="45"/>
    </row>
    <row r="849" spans="4:8" s="10" customFormat="1" x14ac:dyDescent="0.2">
      <c r="D849" s="31"/>
      <c r="H849" s="45"/>
    </row>
    <row r="850" spans="4:8" s="10" customFormat="1" x14ac:dyDescent="0.2">
      <c r="D850" s="31"/>
      <c r="H850" s="45"/>
    </row>
    <row r="851" spans="4:8" s="10" customFormat="1" x14ac:dyDescent="0.2">
      <c r="D851" s="31"/>
      <c r="H851" s="45"/>
    </row>
    <row r="852" spans="4:8" s="10" customFormat="1" x14ac:dyDescent="0.2">
      <c r="D852" s="31"/>
      <c r="H852" s="45"/>
    </row>
    <row r="853" spans="4:8" s="10" customFormat="1" x14ac:dyDescent="0.2">
      <c r="D853" s="31"/>
      <c r="H853" s="45"/>
    </row>
    <row r="854" spans="4:8" s="10" customFormat="1" x14ac:dyDescent="0.2">
      <c r="D854" s="31"/>
      <c r="H854" s="45"/>
    </row>
    <row r="855" spans="4:8" s="10" customFormat="1" x14ac:dyDescent="0.2">
      <c r="D855" s="31"/>
      <c r="H855" s="45"/>
    </row>
    <row r="856" spans="4:8" s="10" customFormat="1" x14ac:dyDescent="0.2">
      <c r="D856" s="31"/>
      <c r="H856" s="45"/>
    </row>
    <row r="857" spans="4:8" s="10" customFormat="1" x14ac:dyDescent="0.2">
      <c r="D857" s="31"/>
      <c r="H857" s="45"/>
    </row>
    <row r="858" spans="4:8" s="10" customFormat="1" x14ac:dyDescent="0.2">
      <c r="D858" s="31"/>
      <c r="H858" s="45"/>
    </row>
    <row r="859" spans="4:8" s="10" customFormat="1" x14ac:dyDescent="0.2">
      <c r="D859" s="31"/>
      <c r="H859" s="45"/>
    </row>
    <row r="860" spans="4:8" s="10" customFormat="1" x14ac:dyDescent="0.2">
      <c r="D860" s="31"/>
      <c r="H860" s="45"/>
    </row>
    <row r="861" spans="4:8" s="10" customFormat="1" x14ac:dyDescent="0.2">
      <c r="D861" s="31"/>
      <c r="H861" s="45"/>
    </row>
    <row r="862" spans="4:8" s="10" customFormat="1" x14ac:dyDescent="0.2">
      <c r="D862" s="31"/>
      <c r="H862" s="45"/>
    </row>
    <row r="863" spans="4:8" s="10" customFormat="1" x14ac:dyDescent="0.2">
      <c r="D863" s="31"/>
      <c r="H863" s="45"/>
    </row>
    <row r="864" spans="4:8" s="10" customFormat="1" x14ac:dyDescent="0.2">
      <c r="D864" s="31"/>
      <c r="H864" s="45"/>
    </row>
    <row r="865" spans="4:8" s="10" customFormat="1" x14ac:dyDescent="0.2">
      <c r="D865" s="31"/>
      <c r="H865" s="45"/>
    </row>
    <row r="866" spans="4:8" s="10" customFormat="1" x14ac:dyDescent="0.2">
      <c r="D866" s="31"/>
      <c r="H866" s="45"/>
    </row>
    <row r="867" spans="4:8" s="10" customFormat="1" x14ac:dyDescent="0.2">
      <c r="D867" s="31"/>
      <c r="H867" s="45"/>
    </row>
    <row r="868" spans="4:8" s="10" customFormat="1" x14ac:dyDescent="0.2">
      <c r="D868" s="31"/>
      <c r="H868" s="45"/>
    </row>
    <row r="869" spans="4:8" s="10" customFormat="1" x14ac:dyDescent="0.2">
      <c r="D869" s="31"/>
      <c r="H869" s="45"/>
    </row>
    <row r="870" spans="4:8" s="10" customFormat="1" x14ac:dyDescent="0.2">
      <c r="D870" s="31"/>
      <c r="H870" s="45"/>
    </row>
    <row r="871" spans="4:8" s="10" customFormat="1" x14ac:dyDescent="0.2">
      <c r="D871" s="31"/>
      <c r="H871" s="45"/>
    </row>
    <row r="872" spans="4:8" s="10" customFormat="1" x14ac:dyDescent="0.2">
      <c r="D872" s="31"/>
      <c r="H872" s="45"/>
    </row>
    <row r="873" spans="4:8" s="10" customFormat="1" x14ac:dyDescent="0.2">
      <c r="D873" s="31"/>
      <c r="H873" s="45"/>
    </row>
    <row r="874" spans="4:8" s="10" customFormat="1" x14ac:dyDescent="0.2">
      <c r="D874" s="31"/>
      <c r="H874" s="45"/>
    </row>
    <row r="875" spans="4:8" s="10" customFormat="1" x14ac:dyDescent="0.2">
      <c r="D875" s="31"/>
      <c r="H875" s="45"/>
    </row>
    <row r="876" spans="4:8" s="10" customFormat="1" x14ac:dyDescent="0.2">
      <c r="D876" s="31"/>
      <c r="H876" s="45"/>
    </row>
    <row r="877" spans="4:8" s="10" customFormat="1" x14ac:dyDescent="0.2">
      <c r="D877" s="31"/>
      <c r="H877" s="45"/>
    </row>
    <row r="878" spans="4:8" s="10" customFormat="1" x14ac:dyDescent="0.2">
      <c r="D878" s="31"/>
      <c r="H878" s="45"/>
    </row>
    <row r="879" spans="4:8" s="10" customFormat="1" x14ac:dyDescent="0.2">
      <c r="D879" s="31"/>
      <c r="H879" s="45"/>
    </row>
    <row r="880" spans="4:8" s="10" customFormat="1" x14ac:dyDescent="0.2">
      <c r="D880" s="31"/>
      <c r="H880" s="45"/>
    </row>
    <row r="881" spans="4:8" s="10" customFormat="1" x14ac:dyDescent="0.2">
      <c r="D881" s="31"/>
      <c r="H881" s="45"/>
    </row>
    <row r="882" spans="4:8" s="10" customFormat="1" x14ac:dyDescent="0.2">
      <c r="D882" s="31"/>
      <c r="H882" s="45"/>
    </row>
    <row r="883" spans="4:8" s="10" customFormat="1" x14ac:dyDescent="0.2">
      <c r="D883" s="31"/>
      <c r="H883" s="45"/>
    </row>
    <row r="884" spans="4:8" s="10" customFormat="1" x14ac:dyDescent="0.2">
      <c r="D884" s="31"/>
      <c r="H884" s="45"/>
    </row>
    <row r="885" spans="4:8" s="10" customFormat="1" x14ac:dyDescent="0.2">
      <c r="D885" s="31"/>
      <c r="H885" s="45"/>
    </row>
    <row r="886" spans="4:8" s="10" customFormat="1" x14ac:dyDescent="0.2">
      <c r="D886" s="31"/>
      <c r="H886" s="45"/>
    </row>
    <row r="887" spans="4:8" s="10" customFormat="1" x14ac:dyDescent="0.2">
      <c r="D887" s="31"/>
      <c r="H887" s="45"/>
    </row>
    <row r="888" spans="4:8" s="10" customFormat="1" x14ac:dyDescent="0.2">
      <c r="D888" s="31"/>
      <c r="H888" s="45"/>
    </row>
    <row r="889" spans="4:8" s="10" customFormat="1" x14ac:dyDescent="0.2">
      <c r="D889" s="31"/>
      <c r="H889" s="45"/>
    </row>
    <row r="890" spans="4:8" s="10" customFormat="1" x14ac:dyDescent="0.2">
      <c r="D890" s="31"/>
      <c r="H890" s="45"/>
    </row>
    <row r="891" spans="4:8" s="10" customFormat="1" x14ac:dyDescent="0.2">
      <c r="D891" s="31"/>
      <c r="H891" s="45"/>
    </row>
    <row r="892" spans="4:8" s="10" customFormat="1" x14ac:dyDescent="0.2">
      <c r="D892" s="31"/>
      <c r="H892" s="45"/>
    </row>
    <row r="893" spans="4:8" s="10" customFormat="1" x14ac:dyDescent="0.2">
      <c r="D893" s="31"/>
      <c r="H893" s="45"/>
    </row>
    <row r="894" spans="4:8" s="10" customFormat="1" x14ac:dyDescent="0.2">
      <c r="D894" s="31"/>
      <c r="H894" s="45"/>
    </row>
    <row r="895" spans="4:8" s="10" customFormat="1" x14ac:dyDescent="0.2">
      <c r="D895" s="31"/>
      <c r="H895" s="45"/>
    </row>
    <row r="896" spans="4:8" s="10" customFormat="1" x14ac:dyDescent="0.2">
      <c r="D896" s="31"/>
      <c r="H896" s="45"/>
    </row>
    <row r="897" spans="4:8" s="10" customFormat="1" x14ac:dyDescent="0.2">
      <c r="D897" s="31"/>
      <c r="H897" s="45"/>
    </row>
    <row r="898" spans="4:8" s="10" customFormat="1" x14ac:dyDescent="0.2">
      <c r="D898" s="31"/>
      <c r="H898" s="45"/>
    </row>
    <row r="899" spans="4:8" s="10" customFormat="1" x14ac:dyDescent="0.2">
      <c r="D899" s="31"/>
      <c r="H899" s="45"/>
    </row>
    <row r="900" spans="4:8" s="10" customFormat="1" x14ac:dyDescent="0.2">
      <c r="D900" s="31"/>
      <c r="H900" s="45"/>
    </row>
    <row r="901" spans="4:8" s="10" customFormat="1" x14ac:dyDescent="0.2">
      <c r="D901" s="31"/>
      <c r="H901" s="45"/>
    </row>
    <row r="902" spans="4:8" s="10" customFormat="1" x14ac:dyDescent="0.2">
      <c r="D902" s="31"/>
      <c r="H902" s="45"/>
    </row>
    <row r="903" spans="4:8" s="10" customFormat="1" x14ac:dyDescent="0.2">
      <c r="D903" s="31"/>
      <c r="H903" s="45"/>
    </row>
    <row r="904" spans="4:8" s="10" customFormat="1" x14ac:dyDescent="0.2">
      <c r="D904" s="31"/>
      <c r="H904" s="45"/>
    </row>
    <row r="905" spans="4:8" s="10" customFormat="1" x14ac:dyDescent="0.2">
      <c r="D905" s="31"/>
      <c r="H905" s="45"/>
    </row>
    <row r="906" spans="4:8" s="10" customFormat="1" x14ac:dyDescent="0.2">
      <c r="D906" s="31"/>
      <c r="H906" s="45"/>
    </row>
    <row r="907" spans="4:8" s="10" customFormat="1" x14ac:dyDescent="0.2">
      <c r="D907" s="31"/>
      <c r="H907" s="45"/>
    </row>
    <row r="908" spans="4:8" s="10" customFormat="1" x14ac:dyDescent="0.2">
      <c r="D908" s="31"/>
      <c r="H908" s="45"/>
    </row>
    <row r="909" spans="4:8" s="10" customFormat="1" x14ac:dyDescent="0.2">
      <c r="D909" s="31"/>
      <c r="H909" s="45"/>
    </row>
    <row r="910" spans="4:8" s="10" customFormat="1" x14ac:dyDescent="0.2">
      <c r="D910" s="31"/>
      <c r="H910" s="45"/>
    </row>
    <row r="911" spans="4:8" s="10" customFormat="1" x14ac:dyDescent="0.2">
      <c r="D911" s="31"/>
      <c r="H911" s="45"/>
    </row>
    <row r="912" spans="4:8" s="10" customFormat="1" x14ac:dyDescent="0.2">
      <c r="D912" s="31"/>
      <c r="H912" s="45"/>
    </row>
    <row r="913" spans="4:8" s="10" customFormat="1" x14ac:dyDescent="0.2">
      <c r="D913" s="31"/>
      <c r="H913" s="45"/>
    </row>
    <row r="914" spans="4:8" s="10" customFormat="1" x14ac:dyDescent="0.2">
      <c r="D914" s="31"/>
      <c r="H914" s="45"/>
    </row>
    <row r="915" spans="4:8" s="10" customFormat="1" x14ac:dyDescent="0.2">
      <c r="D915" s="31"/>
      <c r="H915" s="45"/>
    </row>
    <row r="916" spans="4:8" s="10" customFormat="1" x14ac:dyDescent="0.2">
      <c r="D916" s="31"/>
      <c r="H916" s="45"/>
    </row>
    <row r="917" spans="4:8" s="10" customFormat="1" x14ac:dyDescent="0.2">
      <c r="D917" s="31"/>
      <c r="H917" s="45"/>
    </row>
    <row r="918" spans="4:8" s="10" customFormat="1" x14ac:dyDescent="0.2">
      <c r="D918" s="31"/>
      <c r="H918" s="45"/>
    </row>
    <row r="919" spans="4:8" s="10" customFormat="1" x14ac:dyDescent="0.2">
      <c r="D919" s="31"/>
      <c r="H919" s="45"/>
    </row>
    <row r="920" spans="4:8" s="10" customFormat="1" x14ac:dyDescent="0.2">
      <c r="D920" s="31"/>
      <c r="H920" s="45"/>
    </row>
    <row r="921" spans="4:8" s="10" customFormat="1" x14ac:dyDescent="0.2">
      <c r="D921" s="31"/>
      <c r="H921" s="45"/>
    </row>
    <row r="922" spans="4:8" s="10" customFormat="1" x14ac:dyDescent="0.2">
      <c r="D922" s="31"/>
      <c r="H922" s="45"/>
    </row>
    <row r="923" spans="4:8" s="10" customFormat="1" x14ac:dyDescent="0.2">
      <c r="D923" s="31"/>
      <c r="H923" s="45"/>
    </row>
    <row r="924" spans="4:8" s="10" customFormat="1" x14ac:dyDescent="0.2">
      <c r="D924" s="31"/>
      <c r="H924" s="45"/>
    </row>
    <row r="925" spans="4:8" s="10" customFormat="1" x14ac:dyDescent="0.2">
      <c r="D925" s="31"/>
      <c r="H925" s="45"/>
    </row>
    <row r="926" spans="4:8" s="10" customFormat="1" x14ac:dyDescent="0.2">
      <c r="D926" s="31"/>
      <c r="H926" s="45"/>
    </row>
    <row r="927" spans="4:8" s="10" customFormat="1" x14ac:dyDescent="0.2">
      <c r="D927" s="31"/>
      <c r="H927" s="45"/>
    </row>
    <row r="928" spans="4:8" s="10" customFormat="1" x14ac:dyDescent="0.2">
      <c r="D928" s="31"/>
      <c r="H928" s="45"/>
    </row>
    <row r="929" spans="4:8" s="10" customFormat="1" x14ac:dyDescent="0.2">
      <c r="D929" s="31"/>
      <c r="H929" s="45"/>
    </row>
    <row r="930" spans="4:8" s="10" customFormat="1" x14ac:dyDescent="0.2">
      <c r="D930" s="31"/>
      <c r="H930" s="45"/>
    </row>
    <row r="931" spans="4:8" s="10" customFormat="1" x14ac:dyDescent="0.2">
      <c r="D931" s="31"/>
      <c r="H931" s="45"/>
    </row>
    <row r="932" spans="4:8" s="10" customFormat="1" x14ac:dyDescent="0.2">
      <c r="D932" s="31"/>
      <c r="H932" s="45"/>
    </row>
    <row r="933" spans="4:8" s="10" customFormat="1" x14ac:dyDescent="0.2">
      <c r="D933" s="31"/>
      <c r="H933" s="45"/>
    </row>
    <row r="934" spans="4:8" s="10" customFormat="1" x14ac:dyDescent="0.2">
      <c r="D934" s="31"/>
      <c r="H934" s="45"/>
    </row>
    <row r="935" spans="4:8" s="10" customFormat="1" x14ac:dyDescent="0.2">
      <c r="D935" s="31"/>
      <c r="H935" s="45"/>
    </row>
    <row r="936" spans="4:8" s="10" customFormat="1" x14ac:dyDescent="0.2">
      <c r="D936" s="31"/>
      <c r="H936" s="45"/>
    </row>
    <row r="937" spans="4:8" s="10" customFormat="1" x14ac:dyDescent="0.2">
      <c r="D937" s="31"/>
      <c r="H937" s="45"/>
    </row>
    <row r="938" spans="4:8" s="10" customFormat="1" x14ac:dyDescent="0.2">
      <c r="D938" s="31"/>
      <c r="H938" s="45"/>
    </row>
    <row r="939" spans="4:8" s="10" customFormat="1" x14ac:dyDescent="0.2">
      <c r="D939" s="31"/>
      <c r="H939" s="45"/>
    </row>
    <row r="940" spans="4:8" s="10" customFormat="1" x14ac:dyDescent="0.2">
      <c r="D940" s="31"/>
      <c r="H940" s="45"/>
    </row>
    <row r="941" spans="4:8" s="10" customFormat="1" x14ac:dyDescent="0.2">
      <c r="D941" s="31"/>
      <c r="H941" s="45"/>
    </row>
    <row r="942" spans="4:8" s="10" customFormat="1" x14ac:dyDescent="0.2">
      <c r="D942" s="31"/>
      <c r="H942" s="45"/>
    </row>
    <row r="943" spans="4:8" s="10" customFormat="1" x14ac:dyDescent="0.2">
      <c r="D943" s="31"/>
      <c r="H943" s="45"/>
    </row>
    <row r="944" spans="4:8" s="10" customFormat="1" x14ac:dyDescent="0.2">
      <c r="D944" s="31"/>
      <c r="H944" s="45"/>
    </row>
    <row r="945" spans="4:8" s="10" customFormat="1" x14ac:dyDescent="0.2">
      <c r="D945" s="31"/>
      <c r="H945" s="45"/>
    </row>
    <row r="946" spans="4:8" s="10" customFormat="1" x14ac:dyDescent="0.2">
      <c r="D946" s="31"/>
      <c r="H946" s="45"/>
    </row>
    <row r="947" spans="4:8" s="10" customFormat="1" x14ac:dyDescent="0.2">
      <c r="D947" s="31"/>
      <c r="H947" s="45"/>
    </row>
    <row r="948" spans="4:8" s="10" customFormat="1" x14ac:dyDescent="0.2">
      <c r="D948" s="31"/>
      <c r="H948" s="45"/>
    </row>
    <row r="949" spans="4:8" s="10" customFormat="1" x14ac:dyDescent="0.2">
      <c r="D949" s="31"/>
      <c r="H949" s="45"/>
    </row>
    <row r="950" spans="4:8" s="10" customFormat="1" x14ac:dyDescent="0.2">
      <c r="D950" s="31"/>
      <c r="H950" s="45"/>
    </row>
    <row r="951" spans="4:8" s="10" customFormat="1" x14ac:dyDescent="0.2">
      <c r="D951" s="31"/>
      <c r="H951" s="45"/>
    </row>
    <row r="952" spans="4:8" s="10" customFormat="1" x14ac:dyDescent="0.2">
      <c r="D952" s="31"/>
      <c r="H952" s="45"/>
    </row>
    <row r="953" spans="4:8" s="10" customFormat="1" x14ac:dyDescent="0.2">
      <c r="D953" s="31"/>
      <c r="H953" s="45"/>
    </row>
    <row r="954" spans="4:8" s="10" customFormat="1" x14ac:dyDescent="0.2">
      <c r="D954" s="31"/>
      <c r="H954" s="45"/>
    </row>
    <row r="955" spans="4:8" s="10" customFormat="1" x14ac:dyDescent="0.2">
      <c r="D955" s="31"/>
      <c r="H955" s="45"/>
    </row>
    <row r="956" spans="4:8" s="10" customFormat="1" x14ac:dyDescent="0.2">
      <c r="D956" s="31"/>
      <c r="H956" s="45"/>
    </row>
    <row r="957" spans="4:8" s="10" customFormat="1" x14ac:dyDescent="0.2">
      <c r="D957" s="31"/>
      <c r="H957" s="45"/>
    </row>
    <row r="958" spans="4:8" s="10" customFormat="1" x14ac:dyDescent="0.2">
      <c r="D958" s="31"/>
      <c r="H958" s="45"/>
    </row>
    <row r="959" spans="4:8" s="10" customFormat="1" x14ac:dyDescent="0.2">
      <c r="D959" s="31"/>
      <c r="H959" s="45"/>
    </row>
    <row r="960" spans="4:8" s="10" customFormat="1" x14ac:dyDescent="0.2">
      <c r="D960" s="31"/>
      <c r="H960" s="45"/>
    </row>
    <row r="961" spans="4:8" s="10" customFormat="1" x14ac:dyDescent="0.2">
      <c r="D961" s="31"/>
      <c r="H961" s="45"/>
    </row>
    <row r="962" spans="4:8" s="10" customFormat="1" x14ac:dyDescent="0.2">
      <c r="D962" s="31"/>
      <c r="H962" s="45"/>
    </row>
    <row r="963" spans="4:8" s="10" customFormat="1" x14ac:dyDescent="0.2">
      <c r="D963" s="31"/>
      <c r="H963" s="45"/>
    </row>
    <row r="964" spans="4:8" s="10" customFormat="1" x14ac:dyDescent="0.2">
      <c r="D964" s="31"/>
      <c r="H964" s="45"/>
    </row>
    <row r="965" spans="4:8" s="10" customFormat="1" x14ac:dyDescent="0.2">
      <c r="D965" s="31"/>
      <c r="H965" s="45"/>
    </row>
    <row r="966" spans="4:8" s="10" customFormat="1" x14ac:dyDescent="0.2">
      <c r="D966" s="31"/>
      <c r="H966" s="45"/>
    </row>
    <row r="967" spans="4:8" s="10" customFormat="1" x14ac:dyDescent="0.2">
      <c r="D967" s="31"/>
      <c r="H967" s="45"/>
    </row>
    <row r="968" spans="4:8" s="10" customFormat="1" x14ac:dyDescent="0.2">
      <c r="D968" s="31"/>
      <c r="H968" s="45"/>
    </row>
    <row r="969" spans="4:8" s="10" customFormat="1" x14ac:dyDescent="0.2">
      <c r="D969" s="31"/>
      <c r="H969" s="45"/>
    </row>
    <row r="970" spans="4:8" s="10" customFormat="1" x14ac:dyDescent="0.2">
      <c r="D970" s="31"/>
      <c r="H970" s="45"/>
    </row>
    <row r="971" spans="4:8" s="10" customFormat="1" x14ac:dyDescent="0.2">
      <c r="D971" s="31"/>
      <c r="H971" s="45"/>
    </row>
    <row r="972" spans="4:8" s="10" customFormat="1" x14ac:dyDescent="0.2">
      <c r="D972" s="31"/>
      <c r="H972" s="45"/>
    </row>
    <row r="973" spans="4:8" s="10" customFormat="1" x14ac:dyDescent="0.2">
      <c r="D973" s="31"/>
      <c r="H973" s="45"/>
    </row>
    <row r="974" spans="4:8" s="10" customFormat="1" x14ac:dyDescent="0.2">
      <c r="D974" s="31"/>
      <c r="H974" s="45"/>
    </row>
    <row r="975" spans="4:8" s="10" customFormat="1" x14ac:dyDescent="0.2">
      <c r="D975" s="31"/>
      <c r="H975" s="45"/>
    </row>
    <row r="976" spans="4:8" s="10" customFormat="1" x14ac:dyDescent="0.2">
      <c r="D976" s="31"/>
      <c r="H976" s="45"/>
    </row>
    <row r="977" spans="4:8" s="10" customFormat="1" x14ac:dyDescent="0.2">
      <c r="D977" s="31"/>
      <c r="H977" s="45"/>
    </row>
    <row r="978" spans="4:8" s="10" customFormat="1" x14ac:dyDescent="0.2">
      <c r="D978" s="31"/>
      <c r="H978" s="45"/>
    </row>
    <row r="979" spans="4:8" s="10" customFormat="1" x14ac:dyDescent="0.2">
      <c r="D979" s="31"/>
      <c r="H979" s="45"/>
    </row>
    <row r="980" spans="4:8" s="10" customFormat="1" x14ac:dyDescent="0.2">
      <c r="D980" s="31"/>
      <c r="H980" s="45"/>
    </row>
    <row r="981" spans="4:8" s="10" customFormat="1" x14ac:dyDescent="0.2">
      <c r="D981" s="31"/>
      <c r="H981" s="45"/>
    </row>
    <row r="982" spans="4:8" s="10" customFormat="1" x14ac:dyDescent="0.2">
      <c r="D982" s="31"/>
      <c r="H982" s="45"/>
    </row>
    <row r="983" spans="4:8" s="10" customFormat="1" x14ac:dyDescent="0.2">
      <c r="D983" s="31"/>
      <c r="H983" s="45"/>
    </row>
    <row r="984" spans="4:8" s="10" customFormat="1" x14ac:dyDescent="0.2">
      <c r="D984" s="31"/>
      <c r="H984" s="45"/>
    </row>
    <row r="985" spans="4:8" s="10" customFormat="1" x14ac:dyDescent="0.2">
      <c r="D985" s="31"/>
      <c r="H985" s="45"/>
    </row>
    <row r="986" spans="4:8" s="10" customFormat="1" x14ac:dyDescent="0.2">
      <c r="D986" s="31"/>
      <c r="H986" s="45"/>
    </row>
    <row r="987" spans="4:8" s="10" customFormat="1" x14ac:dyDescent="0.2">
      <c r="D987" s="31"/>
      <c r="H987" s="45"/>
    </row>
    <row r="988" spans="4:8" s="10" customFormat="1" x14ac:dyDescent="0.2">
      <c r="D988" s="31"/>
      <c r="H988" s="45"/>
    </row>
    <row r="989" spans="4:8" s="10" customFormat="1" x14ac:dyDescent="0.2">
      <c r="D989" s="31"/>
      <c r="H989" s="45"/>
    </row>
    <row r="990" spans="4:8" s="10" customFormat="1" x14ac:dyDescent="0.2">
      <c r="D990" s="31"/>
      <c r="H990" s="45"/>
    </row>
    <row r="991" spans="4:8" s="10" customFormat="1" x14ac:dyDescent="0.2">
      <c r="D991" s="31"/>
      <c r="H991" s="45"/>
    </row>
    <row r="992" spans="4:8" s="10" customFormat="1" x14ac:dyDescent="0.2">
      <c r="D992" s="31"/>
      <c r="H992" s="45"/>
    </row>
    <row r="993" spans="4:8" s="10" customFormat="1" x14ac:dyDescent="0.2">
      <c r="D993" s="31"/>
      <c r="H993" s="45"/>
    </row>
    <row r="994" spans="4:8" s="10" customFormat="1" x14ac:dyDescent="0.2">
      <c r="D994" s="31"/>
      <c r="H994" s="45"/>
    </row>
    <row r="995" spans="4:8" s="10" customFormat="1" x14ac:dyDescent="0.2">
      <c r="D995" s="31"/>
      <c r="H995" s="45"/>
    </row>
    <row r="996" spans="4:8" s="10" customFormat="1" x14ac:dyDescent="0.2">
      <c r="D996" s="31"/>
      <c r="H996" s="45"/>
    </row>
    <row r="997" spans="4:8" s="10" customFormat="1" x14ac:dyDescent="0.2">
      <c r="D997" s="31"/>
      <c r="H997" s="45"/>
    </row>
    <row r="998" spans="4:8" s="10" customFormat="1" x14ac:dyDescent="0.2">
      <c r="D998" s="31"/>
      <c r="H998" s="45"/>
    </row>
    <row r="999" spans="4:8" s="10" customFormat="1" x14ac:dyDescent="0.2">
      <c r="D999" s="31"/>
      <c r="H999" s="45"/>
    </row>
    <row r="1000" spans="4:8" s="10" customFormat="1" x14ac:dyDescent="0.2">
      <c r="D1000" s="31"/>
      <c r="H1000" s="45"/>
    </row>
    <row r="1001" spans="4:8" s="10" customFormat="1" x14ac:dyDescent="0.2">
      <c r="D1001" s="31"/>
      <c r="H1001" s="45"/>
    </row>
    <row r="1002" spans="4:8" s="10" customFormat="1" x14ac:dyDescent="0.2">
      <c r="D1002" s="31"/>
      <c r="H1002" s="45"/>
    </row>
    <row r="1003" spans="4:8" s="10" customFormat="1" x14ac:dyDescent="0.2">
      <c r="D1003" s="31"/>
      <c r="H1003" s="45"/>
    </row>
    <row r="1004" spans="4:8" s="10" customFormat="1" x14ac:dyDescent="0.2">
      <c r="D1004" s="31"/>
      <c r="H1004" s="45"/>
    </row>
    <row r="1005" spans="4:8" s="10" customFormat="1" x14ac:dyDescent="0.2">
      <c r="D1005" s="31"/>
      <c r="H1005" s="45"/>
    </row>
    <row r="1006" spans="4:8" s="10" customFormat="1" x14ac:dyDescent="0.2">
      <c r="D1006" s="31"/>
      <c r="H1006" s="45"/>
    </row>
    <row r="1007" spans="4:8" s="10" customFormat="1" x14ac:dyDescent="0.2">
      <c r="D1007" s="31"/>
      <c r="H1007" s="45"/>
    </row>
    <row r="1008" spans="4:8" s="10" customFormat="1" x14ac:dyDescent="0.2">
      <c r="D1008" s="31"/>
      <c r="H1008" s="45"/>
    </row>
    <row r="1009" spans="4:8" s="10" customFormat="1" x14ac:dyDescent="0.2">
      <c r="D1009" s="31"/>
      <c r="H1009" s="45"/>
    </row>
    <row r="1010" spans="4:8" s="10" customFormat="1" x14ac:dyDescent="0.2">
      <c r="D1010" s="31"/>
      <c r="H1010" s="45"/>
    </row>
    <row r="1011" spans="4:8" s="10" customFormat="1" x14ac:dyDescent="0.2">
      <c r="D1011" s="31"/>
      <c r="H1011" s="45"/>
    </row>
    <row r="1012" spans="4:8" s="10" customFormat="1" x14ac:dyDescent="0.2">
      <c r="D1012" s="31"/>
      <c r="H1012" s="45"/>
    </row>
    <row r="1013" spans="4:8" s="10" customFormat="1" x14ac:dyDescent="0.2">
      <c r="D1013" s="31"/>
      <c r="H1013" s="45"/>
    </row>
    <row r="1014" spans="4:8" s="10" customFormat="1" x14ac:dyDescent="0.2">
      <c r="D1014" s="31"/>
      <c r="H1014" s="45"/>
    </row>
    <row r="1015" spans="4:8" s="10" customFormat="1" x14ac:dyDescent="0.2">
      <c r="D1015" s="31"/>
      <c r="H1015" s="45"/>
    </row>
    <row r="1016" spans="4:8" s="10" customFormat="1" x14ac:dyDescent="0.2">
      <c r="D1016" s="31"/>
      <c r="H1016" s="45"/>
    </row>
    <row r="1017" spans="4:8" s="10" customFormat="1" x14ac:dyDescent="0.2">
      <c r="D1017" s="31"/>
      <c r="H1017" s="45"/>
    </row>
    <row r="1018" spans="4:8" s="10" customFormat="1" x14ac:dyDescent="0.2">
      <c r="D1018" s="31"/>
      <c r="H1018" s="45"/>
    </row>
    <row r="1019" spans="4:8" s="10" customFormat="1" x14ac:dyDescent="0.2">
      <c r="D1019" s="31"/>
      <c r="H1019" s="45"/>
    </row>
    <row r="1020" spans="4:8" s="10" customFormat="1" x14ac:dyDescent="0.2">
      <c r="D1020" s="31"/>
      <c r="H1020" s="45"/>
    </row>
    <row r="1021" spans="4:8" s="10" customFormat="1" x14ac:dyDescent="0.2">
      <c r="D1021" s="31"/>
      <c r="H1021" s="45"/>
    </row>
    <row r="1022" spans="4:8" s="10" customFormat="1" x14ac:dyDescent="0.2">
      <c r="D1022" s="31"/>
      <c r="H1022" s="45"/>
    </row>
    <row r="1023" spans="4:8" s="10" customFormat="1" x14ac:dyDescent="0.2">
      <c r="D1023" s="31"/>
      <c r="H1023" s="45"/>
    </row>
    <row r="1024" spans="4:8" s="10" customFormat="1" x14ac:dyDescent="0.2">
      <c r="D1024" s="31"/>
      <c r="H1024" s="45"/>
    </row>
    <row r="1025" spans="4:8" s="10" customFormat="1" x14ac:dyDescent="0.2">
      <c r="D1025" s="31"/>
      <c r="H1025" s="45"/>
    </row>
    <row r="1026" spans="4:8" s="10" customFormat="1" x14ac:dyDescent="0.2">
      <c r="D1026" s="31"/>
      <c r="H1026" s="45"/>
    </row>
    <row r="1027" spans="4:8" s="10" customFormat="1" x14ac:dyDescent="0.2">
      <c r="D1027" s="31"/>
      <c r="H1027" s="45"/>
    </row>
    <row r="1028" spans="4:8" s="10" customFormat="1" x14ac:dyDescent="0.2">
      <c r="D1028" s="31"/>
      <c r="H1028" s="45"/>
    </row>
    <row r="1029" spans="4:8" s="10" customFormat="1" x14ac:dyDescent="0.2">
      <c r="D1029" s="31"/>
      <c r="H1029" s="45"/>
    </row>
    <row r="1030" spans="4:8" s="10" customFormat="1" x14ac:dyDescent="0.2">
      <c r="D1030" s="31"/>
      <c r="H1030" s="45"/>
    </row>
    <row r="1031" spans="4:8" s="10" customFormat="1" x14ac:dyDescent="0.2">
      <c r="D1031" s="31"/>
      <c r="H1031" s="45"/>
    </row>
    <row r="1032" spans="4:8" s="10" customFormat="1" x14ac:dyDescent="0.2">
      <c r="D1032" s="31"/>
      <c r="H1032" s="45"/>
    </row>
    <row r="1033" spans="4:8" s="10" customFormat="1" x14ac:dyDescent="0.2">
      <c r="D1033" s="31"/>
      <c r="H1033" s="45"/>
    </row>
    <row r="1034" spans="4:8" s="10" customFormat="1" x14ac:dyDescent="0.2">
      <c r="D1034" s="31"/>
      <c r="H1034" s="45"/>
    </row>
    <row r="1035" spans="4:8" s="10" customFormat="1" x14ac:dyDescent="0.2">
      <c r="D1035" s="31"/>
      <c r="H1035" s="45"/>
    </row>
    <row r="1036" spans="4:8" s="10" customFormat="1" x14ac:dyDescent="0.2">
      <c r="D1036" s="31"/>
      <c r="H1036" s="45"/>
    </row>
    <row r="1037" spans="4:8" s="10" customFormat="1" x14ac:dyDescent="0.2">
      <c r="D1037" s="31"/>
      <c r="H1037" s="45"/>
    </row>
    <row r="1038" spans="4:8" s="10" customFormat="1" x14ac:dyDescent="0.2">
      <c r="D1038" s="31"/>
      <c r="H1038" s="45"/>
    </row>
    <row r="1039" spans="4:8" s="10" customFormat="1" x14ac:dyDescent="0.2">
      <c r="D1039" s="31"/>
      <c r="H1039" s="45"/>
    </row>
    <row r="1040" spans="4:8" s="10" customFormat="1" x14ac:dyDescent="0.2">
      <c r="D1040" s="31"/>
      <c r="H1040" s="45"/>
    </row>
    <row r="1041" spans="4:8" s="10" customFormat="1" x14ac:dyDescent="0.2">
      <c r="D1041" s="31"/>
      <c r="H1041" s="45"/>
    </row>
    <row r="1042" spans="4:8" s="10" customFormat="1" x14ac:dyDescent="0.2">
      <c r="D1042" s="31"/>
      <c r="H1042" s="45"/>
    </row>
    <row r="1043" spans="4:8" s="10" customFormat="1" x14ac:dyDescent="0.2">
      <c r="D1043" s="31"/>
      <c r="H1043" s="45"/>
    </row>
    <row r="1044" spans="4:8" s="10" customFormat="1" x14ac:dyDescent="0.2">
      <c r="D1044" s="31"/>
      <c r="H1044" s="45"/>
    </row>
    <row r="1045" spans="4:8" s="10" customFormat="1" x14ac:dyDescent="0.2">
      <c r="D1045" s="31"/>
      <c r="H1045" s="45"/>
    </row>
    <row r="1046" spans="4:8" s="10" customFormat="1" x14ac:dyDescent="0.2">
      <c r="D1046" s="31"/>
      <c r="H1046" s="45"/>
    </row>
    <row r="1047" spans="4:8" s="10" customFormat="1" x14ac:dyDescent="0.2">
      <c r="D1047" s="31"/>
      <c r="H1047" s="45"/>
    </row>
    <row r="1048" spans="4:8" s="10" customFormat="1" x14ac:dyDescent="0.2">
      <c r="D1048" s="31"/>
      <c r="H1048" s="45"/>
    </row>
    <row r="1049" spans="4:8" s="10" customFormat="1" x14ac:dyDescent="0.2">
      <c r="D1049" s="31"/>
      <c r="H1049" s="45"/>
    </row>
    <row r="1050" spans="4:8" s="10" customFormat="1" x14ac:dyDescent="0.2">
      <c r="D1050" s="31"/>
      <c r="H1050" s="45"/>
    </row>
    <row r="1051" spans="4:8" s="10" customFormat="1" x14ac:dyDescent="0.2">
      <c r="D1051" s="31"/>
      <c r="H1051" s="45"/>
    </row>
    <row r="1052" spans="4:8" s="10" customFormat="1" x14ac:dyDescent="0.2">
      <c r="D1052" s="31"/>
      <c r="H1052" s="45"/>
    </row>
    <row r="1053" spans="4:8" s="10" customFormat="1" x14ac:dyDescent="0.2">
      <c r="D1053" s="31"/>
      <c r="H1053" s="45"/>
    </row>
    <row r="1054" spans="4:8" s="10" customFormat="1" x14ac:dyDescent="0.2">
      <c r="D1054" s="31"/>
      <c r="H1054" s="45"/>
    </row>
    <row r="1055" spans="4:8" s="10" customFormat="1" x14ac:dyDescent="0.2">
      <c r="D1055" s="31"/>
      <c r="H1055" s="45"/>
    </row>
    <row r="1056" spans="4:8" s="10" customFormat="1" x14ac:dyDescent="0.2">
      <c r="D1056" s="31"/>
      <c r="H1056" s="45"/>
    </row>
    <row r="1057" spans="4:8" s="10" customFormat="1" x14ac:dyDescent="0.2">
      <c r="D1057" s="31"/>
      <c r="H1057" s="45"/>
    </row>
    <row r="1058" spans="4:8" s="10" customFormat="1" x14ac:dyDescent="0.2">
      <c r="D1058" s="31"/>
      <c r="H1058" s="45"/>
    </row>
    <row r="1059" spans="4:8" s="10" customFormat="1" x14ac:dyDescent="0.2">
      <c r="D1059" s="31"/>
      <c r="H1059" s="45"/>
    </row>
    <row r="1060" spans="4:8" s="10" customFormat="1" x14ac:dyDescent="0.2">
      <c r="D1060" s="31"/>
      <c r="H1060" s="45"/>
    </row>
    <row r="1061" spans="4:8" s="10" customFormat="1" x14ac:dyDescent="0.2">
      <c r="D1061" s="31"/>
      <c r="H1061" s="45"/>
    </row>
    <row r="1062" spans="4:8" s="10" customFormat="1" x14ac:dyDescent="0.2">
      <c r="D1062" s="31"/>
      <c r="H1062" s="45"/>
    </row>
    <row r="1063" spans="4:8" s="10" customFormat="1" x14ac:dyDescent="0.2">
      <c r="D1063" s="31"/>
      <c r="H1063" s="45"/>
    </row>
    <row r="1064" spans="4:8" s="10" customFormat="1" x14ac:dyDescent="0.2">
      <c r="D1064" s="31"/>
      <c r="H1064" s="45"/>
    </row>
    <row r="1065" spans="4:8" s="10" customFormat="1" x14ac:dyDescent="0.2">
      <c r="D1065" s="31"/>
      <c r="H1065" s="45"/>
    </row>
    <row r="1066" spans="4:8" s="10" customFormat="1" x14ac:dyDescent="0.2">
      <c r="D1066" s="31"/>
      <c r="H1066" s="45"/>
    </row>
    <row r="1067" spans="4:8" s="10" customFormat="1" x14ac:dyDescent="0.2">
      <c r="D1067" s="31"/>
      <c r="H1067" s="45"/>
    </row>
    <row r="1068" spans="4:8" s="10" customFormat="1" x14ac:dyDescent="0.2">
      <c r="D1068" s="31"/>
      <c r="H1068" s="45"/>
    </row>
    <row r="1069" spans="4:8" s="10" customFormat="1" x14ac:dyDescent="0.2">
      <c r="D1069" s="31"/>
      <c r="H1069" s="45"/>
    </row>
    <row r="1070" spans="4:8" s="10" customFormat="1" x14ac:dyDescent="0.2">
      <c r="D1070" s="31"/>
      <c r="H1070" s="45"/>
    </row>
    <row r="1071" spans="4:8" s="10" customFormat="1" x14ac:dyDescent="0.2">
      <c r="D1071" s="31"/>
      <c r="H1071" s="45"/>
    </row>
    <row r="1072" spans="4:8" s="10" customFormat="1" x14ac:dyDescent="0.2">
      <c r="D1072" s="31"/>
      <c r="H1072" s="45"/>
    </row>
    <row r="1073" spans="4:8" s="10" customFormat="1" x14ac:dyDescent="0.2">
      <c r="D1073" s="31"/>
      <c r="H1073" s="45"/>
    </row>
    <row r="1074" spans="4:8" s="10" customFormat="1" x14ac:dyDescent="0.2">
      <c r="D1074" s="31"/>
      <c r="H1074" s="45"/>
    </row>
    <row r="1075" spans="4:8" s="10" customFormat="1" x14ac:dyDescent="0.2">
      <c r="D1075" s="31"/>
      <c r="H1075" s="45"/>
    </row>
    <row r="1076" spans="4:8" s="10" customFormat="1" x14ac:dyDescent="0.2">
      <c r="D1076" s="31"/>
      <c r="H1076" s="45"/>
    </row>
    <row r="1077" spans="4:8" s="10" customFormat="1" x14ac:dyDescent="0.2">
      <c r="D1077" s="31"/>
      <c r="H1077" s="45"/>
    </row>
    <row r="1078" spans="4:8" s="10" customFormat="1" x14ac:dyDescent="0.2">
      <c r="D1078" s="31"/>
      <c r="H1078" s="45"/>
    </row>
    <row r="1079" spans="4:8" s="10" customFormat="1" x14ac:dyDescent="0.2">
      <c r="D1079" s="31"/>
      <c r="H1079" s="45"/>
    </row>
    <row r="1080" spans="4:8" s="10" customFormat="1" x14ac:dyDescent="0.2">
      <c r="D1080" s="31"/>
      <c r="H1080" s="45"/>
    </row>
    <row r="1081" spans="4:8" s="10" customFormat="1" x14ac:dyDescent="0.2">
      <c r="D1081" s="31"/>
      <c r="H1081" s="45"/>
    </row>
    <row r="1082" spans="4:8" s="10" customFormat="1" x14ac:dyDescent="0.2">
      <c r="D1082" s="31"/>
      <c r="H1082" s="45"/>
    </row>
    <row r="1083" spans="4:8" s="10" customFormat="1" x14ac:dyDescent="0.2">
      <c r="D1083" s="31"/>
      <c r="H1083" s="45"/>
    </row>
    <row r="1084" spans="4:8" s="10" customFormat="1" x14ac:dyDescent="0.2">
      <c r="D1084" s="31"/>
      <c r="H1084" s="45"/>
    </row>
    <row r="1085" spans="4:8" s="10" customFormat="1" x14ac:dyDescent="0.2">
      <c r="D1085" s="31"/>
      <c r="H1085" s="45"/>
    </row>
    <row r="1086" spans="4:8" s="10" customFormat="1" x14ac:dyDescent="0.2">
      <c r="D1086" s="31"/>
      <c r="H1086" s="45"/>
    </row>
    <row r="1087" spans="4:8" s="10" customFormat="1" x14ac:dyDescent="0.2">
      <c r="D1087" s="31"/>
      <c r="H1087" s="45"/>
    </row>
    <row r="1088" spans="4:8" s="10" customFormat="1" x14ac:dyDescent="0.2">
      <c r="D1088" s="31"/>
      <c r="H1088" s="45"/>
    </row>
    <row r="1089" spans="4:8" s="10" customFormat="1" x14ac:dyDescent="0.2">
      <c r="D1089" s="31"/>
      <c r="H1089" s="45"/>
    </row>
    <row r="1090" spans="4:8" s="10" customFormat="1" x14ac:dyDescent="0.2">
      <c r="D1090" s="31"/>
      <c r="H1090" s="45"/>
    </row>
    <row r="1091" spans="4:8" s="10" customFormat="1" x14ac:dyDescent="0.2">
      <c r="D1091" s="31"/>
      <c r="H1091" s="45"/>
    </row>
    <row r="1092" spans="4:8" s="10" customFormat="1" x14ac:dyDescent="0.2">
      <c r="D1092" s="31"/>
      <c r="H1092" s="45"/>
    </row>
    <row r="1093" spans="4:8" s="10" customFormat="1" x14ac:dyDescent="0.2">
      <c r="D1093" s="31"/>
      <c r="H1093" s="45"/>
    </row>
    <row r="1094" spans="4:8" s="10" customFormat="1" x14ac:dyDescent="0.2">
      <c r="D1094" s="31"/>
      <c r="H1094" s="45"/>
    </row>
    <row r="1095" spans="4:8" s="10" customFormat="1" x14ac:dyDescent="0.2">
      <c r="D1095" s="31"/>
      <c r="H1095" s="45"/>
    </row>
    <row r="1096" spans="4:8" s="10" customFormat="1" x14ac:dyDescent="0.2">
      <c r="D1096" s="31"/>
      <c r="H1096" s="45"/>
    </row>
    <row r="1097" spans="4:8" s="10" customFormat="1" x14ac:dyDescent="0.2">
      <c r="D1097" s="31"/>
      <c r="H1097" s="45"/>
    </row>
    <row r="1098" spans="4:8" s="10" customFormat="1" x14ac:dyDescent="0.2">
      <c r="D1098" s="31"/>
      <c r="H1098" s="45"/>
    </row>
    <row r="1099" spans="4:8" s="10" customFormat="1" x14ac:dyDescent="0.2">
      <c r="D1099" s="31"/>
      <c r="H1099" s="45"/>
    </row>
    <row r="1100" spans="4:8" s="10" customFormat="1" x14ac:dyDescent="0.2">
      <c r="D1100" s="31"/>
      <c r="H1100" s="45"/>
    </row>
    <row r="1101" spans="4:8" s="10" customFormat="1" x14ac:dyDescent="0.2">
      <c r="D1101" s="31"/>
      <c r="H1101" s="45"/>
    </row>
    <row r="1102" spans="4:8" s="10" customFormat="1" x14ac:dyDescent="0.2">
      <c r="D1102" s="31"/>
      <c r="H1102" s="45"/>
    </row>
    <row r="1103" spans="4:8" s="10" customFormat="1" x14ac:dyDescent="0.2">
      <c r="D1103" s="31"/>
      <c r="H1103" s="45"/>
    </row>
    <row r="1104" spans="4:8" s="10" customFormat="1" x14ac:dyDescent="0.2">
      <c r="D1104" s="31"/>
      <c r="H1104" s="45"/>
    </row>
    <row r="1105" spans="4:8" s="10" customFormat="1" x14ac:dyDescent="0.2">
      <c r="D1105" s="31"/>
      <c r="H1105" s="45"/>
    </row>
    <row r="1106" spans="4:8" s="10" customFormat="1" x14ac:dyDescent="0.2">
      <c r="D1106" s="31"/>
      <c r="H1106" s="45"/>
    </row>
    <row r="1107" spans="4:8" s="10" customFormat="1" x14ac:dyDescent="0.2">
      <c r="D1107" s="31"/>
      <c r="H1107" s="45"/>
    </row>
    <row r="1108" spans="4:8" s="10" customFormat="1" x14ac:dyDescent="0.2">
      <c r="D1108" s="31"/>
      <c r="H1108" s="45"/>
    </row>
    <row r="1109" spans="4:8" s="10" customFormat="1" x14ac:dyDescent="0.2">
      <c r="D1109" s="31"/>
      <c r="H1109" s="45"/>
    </row>
    <row r="1110" spans="4:8" s="10" customFormat="1" x14ac:dyDescent="0.2">
      <c r="D1110" s="31"/>
      <c r="H1110" s="45"/>
    </row>
    <row r="1111" spans="4:8" s="10" customFormat="1" x14ac:dyDescent="0.2">
      <c r="D1111" s="31"/>
      <c r="H1111" s="45"/>
    </row>
    <row r="1112" spans="4:8" s="10" customFormat="1" x14ac:dyDescent="0.2">
      <c r="D1112" s="31"/>
      <c r="H1112" s="45"/>
    </row>
    <row r="1113" spans="4:8" s="10" customFormat="1" x14ac:dyDescent="0.2">
      <c r="D1113" s="31"/>
      <c r="H1113" s="45"/>
    </row>
    <row r="1114" spans="4:8" s="10" customFormat="1" x14ac:dyDescent="0.2">
      <c r="D1114" s="31"/>
      <c r="H1114" s="45"/>
    </row>
    <row r="1115" spans="4:8" s="10" customFormat="1" x14ac:dyDescent="0.2">
      <c r="D1115" s="31"/>
      <c r="H1115" s="45"/>
    </row>
    <row r="1116" spans="4:8" s="10" customFormat="1" x14ac:dyDescent="0.2">
      <c r="D1116" s="31"/>
      <c r="H1116" s="45"/>
    </row>
    <row r="1117" spans="4:8" s="10" customFormat="1" x14ac:dyDescent="0.2">
      <c r="D1117" s="31"/>
      <c r="H1117" s="45"/>
    </row>
    <row r="1118" spans="4:8" s="10" customFormat="1" x14ac:dyDescent="0.2">
      <c r="D1118" s="31"/>
      <c r="H1118" s="45"/>
    </row>
    <row r="1119" spans="4:8" s="10" customFormat="1" x14ac:dyDescent="0.2">
      <c r="D1119" s="31"/>
      <c r="H1119" s="45"/>
    </row>
    <row r="1120" spans="4:8" s="10" customFormat="1" x14ac:dyDescent="0.2">
      <c r="D1120" s="31"/>
      <c r="H1120" s="45"/>
    </row>
    <row r="1121" spans="4:8" s="10" customFormat="1" x14ac:dyDescent="0.2">
      <c r="D1121" s="31"/>
      <c r="H1121" s="45"/>
    </row>
    <row r="1122" spans="4:8" s="10" customFormat="1" x14ac:dyDescent="0.2">
      <c r="D1122" s="31"/>
      <c r="H1122" s="45"/>
    </row>
    <row r="1123" spans="4:8" s="10" customFormat="1" x14ac:dyDescent="0.2">
      <c r="D1123" s="31"/>
      <c r="H1123" s="45"/>
    </row>
    <row r="1124" spans="4:8" s="10" customFormat="1" x14ac:dyDescent="0.2">
      <c r="D1124" s="31"/>
      <c r="H1124" s="45"/>
    </row>
    <row r="1125" spans="4:8" s="10" customFormat="1" x14ac:dyDescent="0.2">
      <c r="D1125" s="31"/>
      <c r="H1125" s="45"/>
    </row>
    <row r="1126" spans="4:8" s="10" customFormat="1" x14ac:dyDescent="0.2">
      <c r="D1126" s="31"/>
      <c r="H1126" s="45"/>
    </row>
    <row r="1127" spans="4:8" s="10" customFormat="1" x14ac:dyDescent="0.2">
      <c r="D1127" s="31"/>
      <c r="H1127" s="45"/>
    </row>
    <row r="1128" spans="4:8" s="10" customFormat="1" x14ac:dyDescent="0.2">
      <c r="D1128" s="31"/>
      <c r="H1128" s="45"/>
    </row>
    <row r="1129" spans="4:8" s="10" customFormat="1" x14ac:dyDescent="0.2">
      <c r="D1129" s="31"/>
      <c r="H1129" s="45"/>
    </row>
    <row r="1130" spans="4:8" s="10" customFormat="1" x14ac:dyDescent="0.2">
      <c r="D1130" s="31"/>
      <c r="H1130" s="45"/>
    </row>
    <row r="1131" spans="4:8" s="10" customFormat="1" x14ac:dyDescent="0.2">
      <c r="D1131" s="31"/>
      <c r="H1131" s="45"/>
    </row>
    <row r="1132" spans="4:8" s="10" customFormat="1" x14ac:dyDescent="0.2">
      <c r="D1132" s="31"/>
      <c r="H1132" s="45"/>
    </row>
    <row r="1133" spans="4:8" s="10" customFormat="1" x14ac:dyDescent="0.2">
      <c r="D1133" s="31"/>
      <c r="H1133" s="45"/>
    </row>
    <row r="1134" spans="4:8" s="10" customFormat="1" x14ac:dyDescent="0.2">
      <c r="D1134" s="31"/>
      <c r="H1134" s="45"/>
    </row>
    <row r="1135" spans="4:8" s="10" customFormat="1" x14ac:dyDescent="0.2">
      <c r="D1135" s="31"/>
      <c r="H1135" s="45"/>
    </row>
    <row r="1136" spans="4:8" s="10" customFormat="1" x14ac:dyDescent="0.2">
      <c r="D1136" s="31"/>
      <c r="H1136" s="45"/>
    </row>
    <row r="1137" spans="4:8" s="10" customFormat="1" x14ac:dyDescent="0.2">
      <c r="D1137" s="31"/>
      <c r="H1137" s="45"/>
    </row>
    <row r="1138" spans="4:8" s="10" customFormat="1" x14ac:dyDescent="0.2">
      <c r="D1138" s="31"/>
      <c r="H1138" s="45"/>
    </row>
    <row r="1139" spans="4:8" s="10" customFormat="1" x14ac:dyDescent="0.2">
      <c r="D1139" s="31"/>
      <c r="H1139" s="45"/>
    </row>
    <row r="1140" spans="4:8" s="10" customFormat="1" x14ac:dyDescent="0.2">
      <c r="D1140" s="31"/>
      <c r="H1140" s="45"/>
    </row>
    <row r="1141" spans="4:8" s="10" customFormat="1" x14ac:dyDescent="0.2">
      <c r="D1141" s="31"/>
      <c r="H1141" s="45"/>
    </row>
    <row r="1142" spans="4:8" s="10" customFormat="1" x14ac:dyDescent="0.2">
      <c r="D1142" s="31"/>
      <c r="H1142" s="45"/>
    </row>
    <row r="1143" spans="4:8" s="10" customFormat="1" x14ac:dyDescent="0.2">
      <c r="D1143" s="31"/>
      <c r="H1143" s="45"/>
    </row>
    <row r="1144" spans="4:8" s="10" customFormat="1" x14ac:dyDescent="0.2">
      <c r="D1144" s="31"/>
      <c r="H1144" s="45"/>
    </row>
    <row r="1145" spans="4:8" s="10" customFormat="1" x14ac:dyDescent="0.2">
      <c r="D1145" s="31"/>
      <c r="H1145" s="45"/>
    </row>
    <row r="1146" spans="4:8" s="10" customFormat="1" x14ac:dyDescent="0.2">
      <c r="D1146" s="31"/>
      <c r="H1146" s="45"/>
    </row>
    <row r="1147" spans="4:8" s="10" customFormat="1" x14ac:dyDescent="0.2">
      <c r="D1147" s="31"/>
      <c r="H1147" s="45"/>
    </row>
    <row r="1148" spans="4:8" s="10" customFormat="1" x14ac:dyDescent="0.2">
      <c r="D1148" s="31"/>
      <c r="H1148" s="45"/>
    </row>
    <row r="1149" spans="4:8" s="10" customFormat="1" x14ac:dyDescent="0.2">
      <c r="D1149" s="31"/>
      <c r="H1149" s="45"/>
    </row>
    <row r="1150" spans="4:8" s="10" customFormat="1" x14ac:dyDescent="0.2">
      <c r="D1150" s="31"/>
      <c r="H1150" s="45"/>
    </row>
    <row r="1151" spans="4:8" s="10" customFormat="1" x14ac:dyDescent="0.2">
      <c r="D1151" s="31"/>
      <c r="H1151" s="45"/>
    </row>
    <row r="1152" spans="4:8" s="10" customFormat="1" x14ac:dyDescent="0.2">
      <c r="D1152" s="31"/>
      <c r="H1152" s="45"/>
    </row>
    <row r="1153" spans="4:8" s="10" customFormat="1" x14ac:dyDescent="0.2">
      <c r="D1153" s="31"/>
      <c r="H1153" s="45"/>
    </row>
    <row r="1154" spans="4:8" s="10" customFormat="1" x14ac:dyDescent="0.2">
      <c r="D1154" s="31"/>
      <c r="H1154" s="45"/>
    </row>
    <row r="1155" spans="4:8" s="10" customFormat="1" x14ac:dyDescent="0.2">
      <c r="D1155" s="31"/>
      <c r="H1155" s="45"/>
    </row>
    <row r="1156" spans="4:8" s="10" customFormat="1" x14ac:dyDescent="0.2">
      <c r="D1156" s="31"/>
      <c r="H1156" s="45"/>
    </row>
    <row r="1157" spans="4:8" s="10" customFormat="1" x14ac:dyDescent="0.2">
      <c r="D1157" s="31"/>
      <c r="H1157" s="45"/>
    </row>
    <row r="1158" spans="4:8" s="10" customFormat="1" x14ac:dyDescent="0.2">
      <c r="D1158" s="31"/>
      <c r="H1158" s="45"/>
    </row>
    <row r="1159" spans="4:8" s="10" customFormat="1" x14ac:dyDescent="0.2">
      <c r="D1159" s="31"/>
      <c r="H1159" s="45"/>
    </row>
    <row r="1160" spans="4:8" s="10" customFormat="1" x14ac:dyDescent="0.2">
      <c r="D1160" s="31"/>
      <c r="H1160" s="45"/>
    </row>
    <row r="1161" spans="4:8" s="10" customFormat="1" x14ac:dyDescent="0.2">
      <c r="D1161" s="31"/>
      <c r="H1161" s="45"/>
    </row>
    <row r="1162" spans="4:8" s="10" customFormat="1" x14ac:dyDescent="0.2">
      <c r="D1162" s="31"/>
      <c r="H1162" s="45"/>
    </row>
    <row r="1163" spans="4:8" s="10" customFormat="1" x14ac:dyDescent="0.2">
      <c r="D1163" s="31"/>
      <c r="H1163" s="45"/>
    </row>
    <row r="1164" spans="4:8" s="10" customFormat="1" x14ac:dyDescent="0.2">
      <c r="D1164" s="31"/>
      <c r="H1164" s="45"/>
    </row>
    <row r="1165" spans="4:8" s="10" customFormat="1" x14ac:dyDescent="0.2">
      <c r="D1165" s="31"/>
      <c r="H1165" s="45"/>
    </row>
    <row r="1166" spans="4:8" s="10" customFormat="1" x14ac:dyDescent="0.2">
      <c r="D1166" s="31"/>
      <c r="H1166" s="45"/>
    </row>
    <row r="1167" spans="4:8" s="10" customFormat="1" x14ac:dyDescent="0.2">
      <c r="D1167" s="31"/>
      <c r="H1167" s="45"/>
    </row>
    <row r="1168" spans="4:8" s="10" customFormat="1" x14ac:dyDescent="0.2">
      <c r="D1168" s="31"/>
      <c r="H1168" s="45"/>
    </row>
    <row r="1169" spans="4:8" s="10" customFormat="1" x14ac:dyDescent="0.2">
      <c r="D1169" s="31"/>
      <c r="H1169" s="45"/>
    </row>
    <row r="1170" spans="4:8" s="10" customFormat="1" x14ac:dyDescent="0.2">
      <c r="D1170" s="31"/>
      <c r="H1170" s="45"/>
    </row>
    <row r="1171" spans="4:8" s="10" customFormat="1" x14ac:dyDescent="0.2">
      <c r="D1171" s="31"/>
      <c r="H1171" s="45"/>
    </row>
    <row r="1172" spans="4:8" s="10" customFormat="1" x14ac:dyDescent="0.2">
      <c r="D1172" s="31"/>
      <c r="H1172" s="45"/>
    </row>
    <row r="1173" spans="4:8" s="10" customFormat="1" x14ac:dyDescent="0.2">
      <c r="D1173" s="31"/>
      <c r="H1173" s="45"/>
    </row>
    <row r="1174" spans="4:8" s="10" customFormat="1" x14ac:dyDescent="0.2">
      <c r="D1174" s="31"/>
      <c r="H1174" s="45"/>
    </row>
    <row r="1175" spans="4:8" s="10" customFormat="1" x14ac:dyDescent="0.2">
      <c r="D1175" s="31"/>
      <c r="H1175" s="45"/>
    </row>
    <row r="1176" spans="4:8" s="10" customFormat="1" x14ac:dyDescent="0.2">
      <c r="D1176" s="31"/>
      <c r="H1176" s="45"/>
    </row>
    <row r="1177" spans="4:8" s="10" customFormat="1" x14ac:dyDescent="0.2">
      <c r="D1177" s="31"/>
      <c r="H1177" s="45"/>
    </row>
    <row r="1178" spans="4:8" s="10" customFormat="1" x14ac:dyDescent="0.2">
      <c r="D1178" s="31"/>
      <c r="H1178" s="45"/>
    </row>
    <row r="1179" spans="4:8" s="10" customFormat="1" x14ac:dyDescent="0.2">
      <c r="D1179" s="31"/>
      <c r="H1179" s="45"/>
    </row>
    <row r="1180" spans="4:8" s="10" customFormat="1" x14ac:dyDescent="0.2">
      <c r="D1180" s="31"/>
      <c r="H1180" s="45"/>
    </row>
    <row r="1181" spans="4:8" s="10" customFormat="1" x14ac:dyDescent="0.2">
      <c r="D1181" s="31"/>
      <c r="H1181" s="45"/>
    </row>
    <row r="1182" spans="4:8" s="10" customFormat="1" x14ac:dyDescent="0.2">
      <c r="D1182" s="31"/>
      <c r="H1182" s="45"/>
    </row>
    <row r="1183" spans="4:8" s="10" customFormat="1" x14ac:dyDescent="0.2">
      <c r="D1183" s="31"/>
      <c r="H1183" s="45"/>
    </row>
    <row r="1184" spans="4:8" s="10" customFormat="1" x14ac:dyDescent="0.2">
      <c r="D1184" s="31"/>
      <c r="H1184" s="45"/>
    </row>
    <row r="1185" spans="4:8" s="10" customFormat="1" x14ac:dyDescent="0.2">
      <c r="D1185" s="31"/>
      <c r="H1185" s="45"/>
    </row>
    <row r="1186" spans="4:8" s="10" customFormat="1" x14ac:dyDescent="0.2">
      <c r="D1186" s="31"/>
      <c r="H1186" s="45"/>
    </row>
    <row r="1187" spans="4:8" s="10" customFormat="1" x14ac:dyDescent="0.2">
      <c r="D1187" s="31"/>
      <c r="H1187" s="45"/>
    </row>
    <row r="1188" spans="4:8" s="10" customFormat="1" x14ac:dyDescent="0.2">
      <c r="D1188" s="31"/>
      <c r="H1188" s="45"/>
    </row>
    <row r="1189" spans="4:8" s="10" customFormat="1" x14ac:dyDescent="0.2">
      <c r="D1189" s="31"/>
      <c r="H1189" s="45"/>
    </row>
    <row r="1190" spans="4:8" s="10" customFormat="1" x14ac:dyDescent="0.2">
      <c r="D1190" s="31"/>
      <c r="H1190" s="45"/>
    </row>
    <row r="1191" spans="4:8" s="10" customFormat="1" x14ac:dyDescent="0.2">
      <c r="D1191" s="31"/>
      <c r="H1191" s="45"/>
    </row>
    <row r="1192" spans="4:8" s="10" customFormat="1" x14ac:dyDescent="0.2">
      <c r="D1192" s="31"/>
      <c r="H1192" s="45"/>
    </row>
    <row r="1193" spans="4:8" s="10" customFormat="1" x14ac:dyDescent="0.2">
      <c r="D1193" s="31"/>
      <c r="H1193" s="45"/>
    </row>
    <row r="1194" spans="4:8" s="10" customFormat="1" x14ac:dyDescent="0.2">
      <c r="D1194" s="31"/>
      <c r="H1194" s="45"/>
    </row>
    <row r="1195" spans="4:8" s="10" customFormat="1" x14ac:dyDescent="0.2">
      <c r="D1195" s="31"/>
      <c r="H1195" s="45"/>
    </row>
    <row r="1196" spans="4:8" s="10" customFormat="1" x14ac:dyDescent="0.2">
      <c r="D1196" s="31"/>
      <c r="H1196" s="45"/>
    </row>
    <row r="1197" spans="4:8" s="10" customFormat="1" x14ac:dyDescent="0.2">
      <c r="D1197" s="31"/>
      <c r="H1197" s="45"/>
    </row>
    <row r="1198" spans="4:8" s="10" customFormat="1" x14ac:dyDescent="0.2">
      <c r="D1198" s="31"/>
      <c r="H1198" s="45"/>
    </row>
    <row r="1199" spans="4:8" s="10" customFormat="1" x14ac:dyDescent="0.2">
      <c r="D1199" s="31"/>
      <c r="H1199" s="45"/>
    </row>
    <row r="1200" spans="4:8" s="10" customFormat="1" x14ac:dyDescent="0.2">
      <c r="D1200" s="31"/>
      <c r="H1200" s="45"/>
    </row>
    <row r="1201" spans="4:8" s="10" customFormat="1" x14ac:dyDescent="0.2">
      <c r="D1201" s="31"/>
      <c r="H1201" s="45"/>
    </row>
    <row r="1202" spans="4:8" s="10" customFormat="1" x14ac:dyDescent="0.2">
      <c r="D1202" s="31"/>
      <c r="H1202" s="45"/>
    </row>
    <row r="1203" spans="4:8" s="10" customFormat="1" x14ac:dyDescent="0.2">
      <c r="D1203" s="31"/>
      <c r="H1203" s="45"/>
    </row>
    <row r="1204" spans="4:8" s="10" customFormat="1" x14ac:dyDescent="0.2">
      <c r="D1204" s="31"/>
      <c r="H1204" s="45"/>
    </row>
    <row r="1205" spans="4:8" s="10" customFormat="1" x14ac:dyDescent="0.2">
      <c r="D1205" s="31"/>
      <c r="H1205" s="45"/>
    </row>
    <row r="1206" spans="4:8" s="10" customFormat="1" x14ac:dyDescent="0.2">
      <c r="D1206" s="31"/>
      <c r="H1206" s="45"/>
    </row>
    <row r="1207" spans="4:8" s="10" customFormat="1" x14ac:dyDescent="0.2">
      <c r="D1207" s="31"/>
      <c r="H1207" s="45"/>
    </row>
    <row r="1208" spans="4:8" s="10" customFormat="1" x14ac:dyDescent="0.2">
      <c r="D1208" s="31"/>
      <c r="H1208" s="45"/>
    </row>
    <row r="1209" spans="4:8" s="10" customFormat="1" x14ac:dyDescent="0.2">
      <c r="D1209" s="31"/>
      <c r="H1209" s="45"/>
    </row>
    <row r="1210" spans="4:8" s="10" customFormat="1" x14ac:dyDescent="0.2">
      <c r="D1210" s="31"/>
      <c r="H1210" s="45"/>
    </row>
    <row r="1211" spans="4:8" s="10" customFormat="1" x14ac:dyDescent="0.2">
      <c r="D1211" s="31"/>
      <c r="H1211" s="45"/>
    </row>
    <row r="1212" spans="4:8" s="10" customFormat="1" x14ac:dyDescent="0.2">
      <c r="D1212" s="31"/>
      <c r="H1212" s="45"/>
    </row>
    <row r="1213" spans="4:8" s="10" customFormat="1" x14ac:dyDescent="0.2">
      <c r="D1213" s="31"/>
      <c r="H1213" s="45"/>
    </row>
    <row r="1214" spans="4:8" s="10" customFormat="1" x14ac:dyDescent="0.2">
      <c r="D1214" s="31"/>
      <c r="H1214" s="45"/>
    </row>
    <row r="1215" spans="4:8" s="10" customFormat="1" x14ac:dyDescent="0.2">
      <c r="D1215" s="31"/>
      <c r="H1215" s="45"/>
    </row>
    <row r="1216" spans="4:8" s="10" customFormat="1" x14ac:dyDescent="0.2">
      <c r="D1216" s="31"/>
      <c r="H1216" s="45"/>
    </row>
    <row r="1217" spans="4:8" s="10" customFormat="1" x14ac:dyDescent="0.2">
      <c r="D1217" s="31"/>
      <c r="H1217" s="45"/>
    </row>
    <row r="1218" spans="4:8" s="10" customFormat="1" x14ac:dyDescent="0.2">
      <c r="D1218" s="31"/>
      <c r="H1218" s="45"/>
    </row>
    <row r="1219" spans="4:8" s="10" customFormat="1" x14ac:dyDescent="0.2">
      <c r="D1219" s="31"/>
      <c r="H1219" s="45"/>
    </row>
    <row r="1220" spans="4:8" s="10" customFormat="1" x14ac:dyDescent="0.2">
      <c r="D1220" s="31"/>
      <c r="H1220" s="45"/>
    </row>
    <row r="1221" spans="4:8" s="10" customFormat="1" x14ac:dyDescent="0.2">
      <c r="D1221" s="31"/>
      <c r="H1221" s="45"/>
    </row>
    <row r="1222" spans="4:8" s="10" customFormat="1" x14ac:dyDescent="0.2">
      <c r="D1222" s="31"/>
      <c r="H1222" s="45"/>
    </row>
    <row r="1223" spans="4:8" s="10" customFormat="1" x14ac:dyDescent="0.2">
      <c r="D1223" s="31"/>
      <c r="H1223" s="45"/>
    </row>
    <row r="1224" spans="4:8" s="10" customFormat="1" x14ac:dyDescent="0.2">
      <c r="D1224" s="31"/>
      <c r="H1224" s="45"/>
    </row>
    <row r="1225" spans="4:8" s="10" customFormat="1" x14ac:dyDescent="0.2">
      <c r="D1225" s="31"/>
      <c r="H1225" s="45"/>
    </row>
    <row r="1226" spans="4:8" s="10" customFormat="1" x14ac:dyDescent="0.2">
      <c r="D1226" s="31"/>
      <c r="H1226" s="45"/>
    </row>
    <row r="1227" spans="4:8" s="10" customFormat="1" x14ac:dyDescent="0.2">
      <c r="D1227" s="31"/>
      <c r="H1227" s="45"/>
    </row>
    <row r="1228" spans="4:8" s="10" customFormat="1" x14ac:dyDescent="0.2">
      <c r="D1228" s="31"/>
      <c r="H1228" s="45"/>
    </row>
    <row r="1229" spans="4:8" s="10" customFormat="1" x14ac:dyDescent="0.2">
      <c r="D1229" s="31"/>
      <c r="H1229" s="45"/>
    </row>
    <row r="1230" spans="4:8" s="10" customFormat="1" x14ac:dyDescent="0.2">
      <c r="D1230" s="31"/>
      <c r="H1230" s="45"/>
    </row>
    <row r="1231" spans="4:8" s="10" customFormat="1" x14ac:dyDescent="0.2">
      <c r="D1231" s="31"/>
      <c r="H1231" s="45"/>
    </row>
    <row r="1232" spans="4:8" s="10" customFormat="1" x14ac:dyDescent="0.2">
      <c r="D1232" s="31"/>
      <c r="H1232" s="45"/>
    </row>
    <row r="1233" spans="4:8" s="10" customFormat="1" x14ac:dyDescent="0.2">
      <c r="D1233" s="31"/>
      <c r="H1233" s="45"/>
    </row>
    <row r="1234" spans="4:8" s="10" customFormat="1" x14ac:dyDescent="0.2">
      <c r="D1234" s="31"/>
      <c r="H1234" s="45"/>
    </row>
    <row r="1235" spans="4:8" s="10" customFormat="1" x14ac:dyDescent="0.2">
      <c r="D1235" s="31"/>
      <c r="H1235" s="45"/>
    </row>
    <row r="1236" spans="4:8" s="10" customFormat="1" x14ac:dyDescent="0.2">
      <c r="D1236" s="31"/>
      <c r="H1236" s="45"/>
    </row>
    <row r="1237" spans="4:8" s="10" customFormat="1" x14ac:dyDescent="0.2">
      <c r="D1237" s="31"/>
      <c r="H1237" s="45"/>
    </row>
    <row r="1238" spans="4:8" s="10" customFormat="1" x14ac:dyDescent="0.2">
      <c r="D1238" s="31"/>
      <c r="H1238" s="45"/>
    </row>
    <row r="1239" spans="4:8" s="10" customFormat="1" x14ac:dyDescent="0.2">
      <c r="D1239" s="31"/>
      <c r="H1239" s="45"/>
    </row>
    <row r="1240" spans="4:8" s="10" customFormat="1" x14ac:dyDescent="0.2">
      <c r="D1240" s="31"/>
      <c r="H1240" s="45"/>
    </row>
    <row r="1241" spans="4:8" s="10" customFormat="1" x14ac:dyDescent="0.2">
      <c r="D1241" s="31"/>
      <c r="H1241" s="45"/>
    </row>
    <row r="1242" spans="4:8" s="10" customFormat="1" x14ac:dyDescent="0.2">
      <c r="D1242" s="31"/>
      <c r="H1242" s="45"/>
    </row>
    <row r="1243" spans="4:8" s="10" customFormat="1" x14ac:dyDescent="0.2">
      <c r="D1243" s="31"/>
      <c r="H1243" s="45"/>
    </row>
    <row r="1244" spans="4:8" s="10" customFormat="1" x14ac:dyDescent="0.2">
      <c r="D1244" s="31"/>
      <c r="H1244" s="45"/>
    </row>
    <row r="1245" spans="4:8" s="10" customFormat="1" x14ac:dyDescent="0.2">
      <c r="D1245" s="31"/>
      <c r="H1245" s="45"/>
    </row>
    <row r="1246" spans="4:8" s="10" customFormat="1" x14ac:dyDescent="0.2">
      <c r="D1246" s="31"/>
      <c r="H1246" s="45"/>
    </row>
    <row r="1247" spans="4:8" s="10" customFormat="1" x14ac:dyDescent="0.2">
      <c r="D1247" s="31"/>
      <c r="H1247" s="45"/>
    </row>
    <row r="1248" spans="4:8" s="10" customFormat="1" x14ac:dyDescent="0.2">
      <c r="D1248" s="31"/>
      <c r="H1248" s="45"/>
    </row>
    <row r="1249" spans="4:8" s="10" customFormat="1" x14ac:dyDescent="0.2">
      <c r="D1249" s="31"/>
      <c r="H1249" s="45"/>
    </row>
    <row r="1250" spans="4:8" s="10" customFormat="1" x14ac:dyDescent="0.2">
      <c r="D1250" s="31"/>
      <c r="H1250" s="45"/>
    </row>
    <row r="1251" spans="4:8" s="10" customFormat="1" x14ac:dyDescent="0.2">
      <c r="D1251" s="31"/>
      <c r="H1251" s="45"/>
    </row>
    <row r="1252" spans="4:8" s="10" customFormat="1" x14ac:dyDescent="0.2">
      <c r="D1252" s="31"/>
      <c r="H1252" s="45"/>
    </row>
    <row r="1253" spans="4:8" s="10" customFormat="1" x14ac:dyDescent="0.2">
      <c r="D1253" s="31"/>
      <c r="H1253" s="45"/>
    </row>
    <row r="1254" spans="4:8" s="10" customFormat="1" x14ac:dyDescent="0.2">
      <c r="D1254" s="31"/>
      <c r="H1254" s="45"/>
    </row>
    <row r="1255" spans="4:8" s="10" customFormat="1" x14ac:dyDescent="0.2">
      <c r="D1255" s="31"/>
      <c r="H1255" s="45"/>
    </row>
    <row r="1256" spans="4:8" s="10" customFormat="1" x14ac:dyDescent="0.2">
      <c r="D1256" s="31"/>
      <c r="H1256" s="45"/>
    </row>
    <row r="1257" spans="4:8" s="10" customFormat="1" x14ac:dyDescent="0.2">
      <c r="D1257" s="31"/>
      <c r="H1257" s="45"/>
    </row>
    <row r="1258" spans="4:8" s="10" customFormat="1" x14ac:dyDescent="0.2">
      <c r="D1258" s="31"/>
      <c r="H1258" s="45"/>
    </row>
    <row r="1259" spans="4:8" s="10" customFormat="1" x14ac:dyDescent="0.2">
      <c r="D1259" s="31"/>
      <c r="H1259" s="45"/>
    </row>
    <row r="1260" spans="4:8" s="10" customFormat="1" x14ac:dyDescent="0.2">
      <c r="D1260" s="31"/>
      <c r="H1260" s="45"/>
    </row>
    <row r="1261" spans="4:8" s="10" customFormat="1" x14ac:dyDescent="0.2">
      <c r="D1261" s="31"/>
      <c r="H1261" s="45"/>
    </row>
    <row r="1262" spans="4:8" s="10" customFormat="1" x14ac:dyDescent="0.2">
      <c r="D1262" s="31"/>
      <c r="H1262" s="45"/>
    </row>
    <row r="1263" spans="4:8" s="10" customFormat="1" x14ac:dyDescent="0.2">
      <c r="D1263" s="31"/>
      <c r="H1263" s="45"/>
    </row>
    <row r="1264" spans="4:8" s="10" customFormat="1" x14ac:dyDescent="0.2">
      <c r="D1264" s="31"/>
      <c r="H1264" s="45"/>
    </row>
    <row r="1265" spans="4:8" s="10" customFormat="1" x14ac:dyDescent="0.2">
      <c r="D1265" s="31"/>
      <c r="H1265" s="45"/>
    </row>
    <row r="1266" spans="4:8" s="10" customFormat="1" x14ac:dyDescent="0.2">
      <c r="D1266" s="31"/>
      <c r="H1266" s="45"/>
    </row>
    <row r="1267" spans="4:8" s="10" customFormat="1" x14ac:dyDescent="0.2">
      <c r="D1267" s="31"/>
      <c r="H1267" s="45"/>
    </row>
    <row r="1268" spans="4:8" s="10" customFormat="1" x14ac:dyDescent="0.2">
      <c r="D1268" s="31"/>
      <c r="H1268" s="45"/>
    </row>
    <row r="1269" spans="4:8" s="10" customFormat="1" x14ac:dyDescent="0.2">
      <c r="D1269" s="31"/>
      <c r="H1269" s="45"/>
    </row>
    <row r="1270" spans="4:8" s="10" customFormat="1" x14ac:dyDescent="0.2">
      <c r="D1270" s="31"/>
      <c r="H1270" s="45"/>
    </row>
    <row r="1271" spans="4:8" s="10" customFormat="1" x14ac:dyDescent="0.2">
      <c r="D1271" s="31"/>
      <c r="H1271" s="45"/>
    </row>
    <row r="1272" spans="4:8" s="10" customFormat="1" x14ac:dyDescent="0.2">
      <c r="D1272" s="31"/>
      <c r="H1272" s="45"/>
    </row>
    <row r="1273" spans="4:8" s="10" customFormat="1" x14ac:dyDescent="0.2">
      <c r="D1273" s="31"/>
      <c r="H1273" s="45"/>
    </row>
    <row r="1274" spans="4:8" s="10" customFormat="1" x14ac:dyDescent="0.2">
      <c r="D1274" s="31"/>
      <c r="H1274" s="45"/>
    </row>
    <row r="1275" spans="4:8" s="10" customFormat="1" x14ac:dyDescent="0.2">
      <c r="D1275" s="31"/>
      <c r="H1275" s="45"/>
    </row>
    <row r="1276" spans="4:8" s="10" customFormat="1" x14ac:dyDescent="0.2">
      <c r="D1276" s="31"/>
      <c r="H1276" s="45"/>
    </row>
    <row r="1277" spans="4:8" s="10" customFormat="1" x14ac:dyDescent="0.2">
      <c r="D1277" s="31"/>
      <c r="H1277" s="45"/>
    </row>
    <row r="1278" spans="4:8" s="10" customFormat="1" x14ac:dyDescent="0.2">
      <c r="D1278" s="31"/>
      <c r="H1278" s="45"/>
    </row>
    <row r="1279" spans="4:8" s="10" customFormat="1" x14ac:dyDescent="0.2">
      <c r="D1279" s="31"/>
      <c r="H1279" s="45"/>
    </row>
    <row r="1280" spans="4:8" s="10" customFormat="1" x14ac:dyDescent="0.2">
      <c r="D1280" s="31"/>
      <c r="H1280" s="45"/>
    </row>
    <row r="1281" spans="4:8" s="10" customFormat="1" x14ac:dyDescent="0.2">
      <c r="D1281" s="31"/>
      <c r="H1281" s="45"/>
    </row>
    <row r="1282" spans="4:8" s="10" customFormat="1" x14ac:dyDescent="0.2">
      <c r="D1282" s="31"/>
      <c r="H1282" s="45"/>
    </row>
    <row r="1283" spans="4:8" s="10" customFormat="1" x14ac:dyDescent="0.2">
      <c r="D1283" s="31"/>
      <c r="H1283" s="45"/>
    </row>
    <row r="1284" spans="4:8" s="10" customFormat="1" x14ac:dyDescent="0.2">
      <c r="D1284" s="31"/>
      <c r="H1284" s="45"/>
    </row>
    <row r="1285" spans="4:8" s="10" customFormat="1" x14ac:dyDescent="0.2">
      <c r="D1285" s="31"/>
      <c r="H1285" s="45"/>
    </row>
    <row r="1286" spans="4:8" s="10" customFormat="1" x14ac:dyDescent="0.2">
      <c r="D1286" s="31"/>
      <c r="H1286" s="45"/>
    </row>
    <row r="1287" spans="4:8" s="10" customFormat="1" x14ac:dyDescent="0.2">
      <c r="D1287" s="31"/>
      <c r="H1287" s="45"/>
    </row>
    <row r="1288" spans="4:8" s="10" customFormat="1" x14ac:dyDescent="0.2">
      <c r="D1288" s="31"/>
      <c r="H1288" s="45"/>
    </row>
    <row r="1289" spans="4:8" s="10" customFormat="1" x14ac:dyDescent="0.2">
      <c r="D1289" s="31"/>
      <c r="H1289" s="45"/>
    </row>
    <row r="1290" spans="4:8" s="10" customFormat="1" x14ac:dyDescent="0.2">
      <c r="D1290" s="31"/>
      <c r="H1290" s="45"/>
    </row>
    <row r="1291" spans="4:8" s="10" customFormat="1" x14ac:dyDescent="0.2">
      <c r="D1291" s="31"/>
      <c r="H1291" s="45"/>
    </row>
    <row r="1292" spans="4:8" s="10" customFormat="1" x14ac:dyDescent="0.2">
      <c r="D1292" s="31"/>
      <c r="H1292" s="45"/>
    </row>
    <row r="1293" spans="4:8" s="10" customFormat="1" x14ac:dyDescent="0.2">
      <c r="D1293" s="31"/>
      <c r="H1293" s="45"/>
    </row>
    <row r="1294" spans="4:8" s="10" customFormat="1" x14ac:dyDescent="0.2">
      <c r="D1294" s="31"/>
      <c r="H1294" s="45"/>
    </row>
    <row r="1295" spans="4:8" s="10" customFormat="1" x14ac:dyDescent="0.2">
      <c r="D1295" s="31"/>
      <c r="H1295" s="45"/>
    </row>
    <row r="1296" spans="4:8" s="10" customFormat="1" x14ac:dyDescent="0.2">
      <c r="D1296" s="31"/>
      <c r="H1296" s="45"/>
    </row>
    <row r="1297" spans="4:8" s="10" customFormat="1" x14ac:dyDescent="0.2">
      <c r="D1297" s="31"/>
      <c r="H1297" s="45"/>
    </row>
    <row r="1298" spans="4:8" s="10" customFormat="1" x14ac:dyDescent="0.2">
      <c r="D1298" s="31"/>
      <c r="H1298" s="45"/>
    </row>
    <row r="1299" spans="4:8" s="10" customFormat="1" x14ac:dyDescent="0.2">
      <c r="D1299" s="31"/>
      <c r="H1299" s="45"/>
    </row>
    <row r="1300" spans="4:8" s="10" customFormat="1" x14ac:dyDescent="0.2">
      <c r="D1300" s="31"/>
      <c r="H1300" s="45"/>
    </row>
    <row r="1301" spans="4:8" s="10" customFormat="1" x14ac:dyDescent="0.2">
      <c r="D1301" s="31"/>
      <c r="H1301" s="45"/>
    </row>
    <row r="1302" spans="4:8" s="10" customFormat="1" x14ac:dyDescent="0.2">
      <c r="D1302" s="31"/>
      <c r="H1302" s="45"/>
    </row>
    <row r="1303" spans="4:8" s="10" customFormat="1" x14ac:dyDescent="0.2">
      <c r="D1303" s="31"/>
      <c r="H1303" s="45"/>
    </row>
    <row r="1304" spans="4:8" s="10" customFormat="1" x14ac:dyDescent="0.2">
      <c r="D1304" s="31"/>
      <c r="H1304" s="45"/>
    </row>
    <row r="1305" spans="4:8" s="10" customFormat="1" x14ac:dyDescent="0.2">
      <c r="D1305" s="31"/>
      <c r="H1305" s="45"/>
    </row>
    <row r="1306" spans="4:8" s="10" customFormat="1" x14ac:dyDescent="0.2">
      <c r="D1306" s="31"/>
      <c r="H1306" s="45"/>
    </row>
    <row r="1307" spans="4:8" s="10" customFormat="1" x14ac:dyDescent="0.2">
      <c r="D1307" s="31"/>
      <c r="H1307" s="45"/>
    </row>
    <row r="1308" spans="4:8" s="10" customFormat="1" x14ac:dyDescent="0.2">
      <c r="D1308" s="31"/>
      <c r="H1308" s="45"/>
    </row>
    <row r="1309" spans="4:8" s="10" customFormat="1" x14ac:dyDescent="0.2">
      <c r="D1309" s="31"/>
      <c r="H1309" s="45"/>
    </row>
    <row r="1310" spans="4:8" s="10" customFormat="1" x14ac:dyDescent="0.2">
      <c r="D1310" s="31"/>
      <c r="H1310" s="45"/>
    </row>
    <row r="1311" spans="4:8" s="10" customFormat="1" x14ac:dyDescent="0.2">
      <c r="D1311" s="31"/>
      <c r="H1311" s="45"/>
    </row>
    <row r="1312" spans="4:8" s="10" customFormat="1" x14ac:dyDescent="0.2">
      <c r="D1312" s="31"/>
      <c r="H1312" s="45"/>
    </row>
    <row r="1313" spans="4:8" s="10" customFormat="1" x14ac:dyDescent="0.2">
      <c r="D1313" s="31"/>
      <c r="H1313" s="45"/>
    </row>
    <row r="1314" spans="4:8" s="10" customFormat="1" x14ac:dyDescent="0.2">
      <c r="D1314" s="31"/>
      <c r="H1314" s="45"/>
    </row>
    <row r="1315" spans="4:8" s="10" customFormat="1" x14ac:dyDescent="0.2">
      <c r="D1315" s="31"/>
      <c r="H1315" s="45"/>
    </row>
    <row r="1316" spans="4:8" s="10" customFormat="1" x14ac:dyDescent="0.2">
      <c r="D1316" s="31"/>
      <c r="H1316" s="45"/>
    </row>
    <row r="1317" spans="4:8" s="10" customFormat="1" x14ac:dyDescent="0.2">
      <c r="D1317" s="31"/>
      <c r="H1317" s="45"/>
    </row>
    <row r="1318" spans="4:8" s="10" customFormat="1" x14ac:dyDescent="0.2">
      <c r="D1318" s="31"/>
      <c r="H1318" s="45"/>
    </row>
    <row r="1319" spans="4:8" s="10" customFormat="1" x14ac:dyDescent="0.2">
      <c r="D1319" s="31"/>
      <c r="H1319" s="45"/>
    </row>
    <row r="1320" spans="4:8" s="10" customFormat="1" x14ac:dyDescent="0.2">
      <c r="D1320" s="31"/>
      <c r="H1320" s="45"/>
    </row>
    <row r="1321" spans="4:8" s="10" customFormat="1" x14ac:dyDescent="0.2">
      <c r="D1321" s="31"/>
      <c r="H1321" s="45"/>
    </row>
    <row r="1322" spans="4:8" s="10" customFormat="1" x14ac:dyDescent="0.2">
      <c r="D1322" s="31"/>
      <c r="H1322" s="45"/>
    </row>
    <row r="1323" spans="4:8" s="10" customFormat="1" x14ac:dyDescent="0.2">
      <c r="D1323" s="31"/>
      <c r="H1323" s="45"/>
    </row>
    <row r="1324" spans="4:8" s="10" customFormat="1" x14ac:dyDescent="0.2">
      <c r="D1324" s="31"/>
      <c r="H1324" s="45"/>
    </row>
    <row r="1325" spans="4:8" s="10" customFormat="1" x14ac:dyDescent="0.2">
      <c r="D1325" s="31"/>
      <c r="H1325" s="45"/>
    </row>
    <row r="1326" spans="4:8" s="10" customFormat="1" x14ac:dyDescent="0.2">
      <c r="D1326" s="31"/>
      <c r="H1326" s="45"/>
    </row>
    <row r="1327" spans="4:8" s="10" customFormat="1" x14ac:dyDescent="0.2">
      <c r="D1327" s="31"/>
      <c r="H1327" s="45"/>
    </row>
    <row r="1328" spans="4:8" s="10" customFormat="1" x14ac:dyDescent="0.2">
      <c r="D1328" s="31"/>
      <c r="H1328" s="45"/>
    </row>
    <row r="1329" spans="4:8" s="10" customFormat="1" x14ac:dyDescent="0.2">
      <c r="D1329" s="31"/>
      <c r="H1329" s="45"/>
    </row>
    <row r="1330" spans="4:8" s="10" customFormat="1" x14ac:dyDescent="0.2">
      <c r="D1330" s="31"/>
      <c r="H1330" s="45"/>
    </row>
    <row r="1331" spans="4:8" s="10" customFormat="1" x14ac:dyDescent="0.2">
      <c r="D1331" s="31"/>
      <c r="H1331" s="45"/>
    </row>
    <row r="1332" spans="4:8" s="10" customFormat="1" x14ac:dyDescent="0.2">
      <c r="D1332" s="31"/>
      <c r="H1332" s="45"/>
    </row>
    <row r="1333" spans="4:8" s="10" customFormat="1" x14ac:dyDescent="0.2">
      <c r="D1333" s="31"/>
      <c r="H1333" s="45"/>
    </row>
    <row r="1334" spans="4:8" s="10" customFormat="1" x14ac:dyDescent="0.2">
      <c r="D1334" s="31"/>
      <c r="H1334" s="45"/>
    </row>
    <row r="1335" spans="4:8" s="10" customFormat="1" x14ac:dyDescent="0.2">
      <c r="D1335" s="31"/>
      <c r="H1335" s="45"/>
    </row>
    <row r="1336" spans="4:8" s="10" customFormat="1" x14ac:dyDescent="0.2">
      <c r="D1336" s="31"/>
      <c r="H1336" s="45"/>
    </row>
    <row r="1337" spans="4:8" s="10" customFormat="1" x14ac:dyDescent="0.2">
      <c r="D1337" s="31"/>
      <c r="H1337" s="45"/>
    </row>
    <row r="1338" spans="4:8" s="10" customFormat="1" x14ac:dyDescent="0.2">
      <c r="D1338" s="31"/>
      <c r="H1338" s="45"/>
    </row>
    <row r="1339" spans="4:8" s="10" customFormat="1" x14ac:dyDescent="0.2">
      <c r="D1339" s="31"/>
      <c r="H1339" s="45"/>
    </row>
    <row r="1340" spans="4:8" s="10" customFormat="1" x14ac:dyDescent="0.2">
      <c r="D1340" s="31"/>
      <c r="H1340" s="45"/>
    </row>
    <row r="1341" spans="4:8" s="10" customFormat="1" x14ac:dyDescent="0.2">
      <c r="D1341" s="31"/>
      <c r="H1341" s="45"/>
    </row>
    <row r="1342" spans="4:8" s="10" customFormat="1" x14ac:dyDescent="0.2">
      <c r="D1342" s="31"/>
      <c r="H1342" s="45"/>
    </row>
    <row r="1343" spans="4:8" s="10" customFormat="1" x14ac:dyDescent="0.2">
      <c r="D1343" s="31"/>
      <c r="H1343" s="45"/>
    </row>
    <row r="1344" spans="4:8" s="10" customFormat="1" x14ac:dyDescent="0.2">
      <c r="D1344" s="31"/>
      <c r="H1344" s="45"/>
    </row>
    <row r="1345" spans="4:8" s="10" customFormat="1" x14ac:dyDescent="0.2">
      <c r="D1345" s="31"/>
      <c r="H1345" s="45"/>
    </row>
    <row r="1346" spans="4:8" s="10" customFormat="1" x14ac:dyDescent="0.2">
      <c r="D1346" s="31"/>
      <c r="H1346" s="45"/>
    </row>
    <row r="1347" spans="4:8" s="10" customFormat="1" x14ac:dyDescent="0.2">
      <c r="D1347" s="31"/>
      <c r="H1347" s="45"/>
    </row>
    <row r="1348" spans="4:8" s="10" customFormat="1" x14ac:dyDescent="0.2">
      <c r="D1348" s="31"/>
      <c r="H1348" s="45"/>
    </row>
    <row r="1349" spans="4:8" s="10" customFormat="1" x14ac:dyDescent="0.2">
      <c r="D1349" s="31"/>
      <c r="H1349" s="45"/>
    </row>
    <row r="1350" spans="4:8" s="10" customFormat="1" x14ac:dyDescent="0.2">
      <c r="D1350" s="31"/>
      <c r="H1350" s="45"/>
    </row>
    <row r="1351" spans="4:8" s="10" customFormat="1" x14ac:dyDescent="0.2">
      <c r="D1351" s="31"/>
      <c r="H1351" s="45"/>
    </row>
    <row r="1352" spans="4:8" s="10" customFormat="1" x14ac:dyDescent="0.2">
      <c r="D1352" s="31"/>
      <c r="H1352" s="45"/>
    </row>
    <row r="1353" spans="4:8" s="10" customFormat="1" x14ac:dyDescent="0.2">
      <c r="D1353" s="31"/>
      <c r="H1353" s="45"/>
    </row>
    <row r="1354" spans="4:8" s="10" customFormat="1" x14ac:dyDescent="0.2">
      <c r="D1354" s="31"/>
      <c r="H1354" s="45"/>
    </row>
    <row r="1355" spans="4:8" s="10" customFormat="1" x14ac:dyDescent="0.2">
      <c r="D1355" s="31"/>
      <c r="H1355" s="45"/>
    </row>
    <row r="1356" spans="4:8" s="10" customFormat="1" x14ac:dyDescent="0.2">
      <c r="D1356" s="31"/>
      <c r="H1356" s="45"/>
    </row>
    <row r="1357" spans="4:8" s="10" customFormat="1" x14ac:dyDescent="0.2">
      <c r="D1357" s="31"/>
      <c r="H1357" s="45"/>
    </row>
    <row r="1358" spans="4:8" s="10" customFormat="1" x14ac:dyDescent="0.2">
      <c r="D1358" s="31"/>
      <c r="H1358" s="45"/>
    </row>
    <row r="1359" spans="4:8" s="10" customFormat="1" x14ac:dyDescent="0.2">
      <c r="D1359" s="31"/>
      <c r="H1359" s="45"/>
    </row>
    <row r="1360" spans="4:8" s="10" customFormat="1" x14ac:dyDescent="0.2">
      <c r="D1360" s="31"/>
      <c r="H1360" s="45"/>
    </row>
    <row r="1361" spans="4:8" s="10" customFormat="1" x14ac:dyDescent="0.2">
      <c r="D1361" s="31"/>
      <c r="H1361" s="45"/>
    </row>
    <row r="1362" spans="4:8" s="10" customFormat="1" x14ac:dyDescent="0.2">
      <c r="D1362" s="31"/>
      <c r="H1362" s="45"/>
    </row>
    <row r="1363" spans="4:8" s="10" customFormat="1" x14ac:dyDescent="0.2">
      <c r="D1363" s="31"/>
      <c r="H1363" s="45"/>
    </row>
    <row r="1364" spans="4:8" s="10" customFormat="1" x14ac:dyDescent="0.2">
      <c r="D1364" s="31"/>
      <c r="H1364" s="45"/>
    </row>
    <row r="1365" spans="4:8" s="10" customFormat="1" x14ac:dyDescent="0.2">
      <c r="D1365" s="31"/>
      <c r="H1365" s="45"/>
    </row>
    <row r="1366" spans="4:8" s="10" customFormat="1" x14ac:dyDescent="0.2">
      <c r="D1366" s="31"/>
      <c r="H1366" s="45"/>
    </row>
    <row r="1367" spans="4:8" s="10" customFormat="1" x14ac:dyDescent="0.2">
      <c r="D1367" s="31"/>
      <c r="H1367" s="45"/>
    </row>
    <row r="1368" spans="4:8" s="10" customFormat="1" x14ac:dyDescent="0.2">
      <c r="D1368" s="31"/>
      <c r="H1368" s="45"/>
    </row>
    <row r="1369" spans="4:8" s="10" customFormat="1" x14ac:dyDescent="0.2">
      <c r="D1369" s="31"/>
      <c r="H1369" s="45"/>
    </row>
    <row r="1370" spans="4:8" s="10" customFormat="1" x14ac:dyDescent="0.2">
      <c r="D1370" s="31"/>
      <c r="H1370" s="45"/>
    </row>
    <row r="1371" spans="4:8" s="10" customFormat="1" x14ac:dyDescent="0.2">
      <c r="D1371" s="31"/>
      <c r="H1371" s="45"/>
    </row>
    <row r="1372" spans="4:8" s="10" customFormat="1" x14ac:dyDescent="0.2">
      <c r="D1372" s="31"/>
      <c r="H1372" s="45"/>
    </row>
    <row r="1373" spans="4:8" s="10" customFormat="1" x14ac:dyDescent="0.2">
      <c r="D1373" s="31"/>
      <c r="H1373" s="45"/>
    </row>
    <row r="1374" spans="4:8" s="10" customFormat="1" x14ac:dyDescent="0.2">
      <c r="D1374" s="31"/>
      <c r="H1374" s="45"/>
    </row>
    <row r="1375" spans="4:8" s="10" customFormat="1" x14ac:dyDescent="0.2">
      <c r="D1375" s="31"/>
      <c r="H1375" s="45"/>
    </row>
    <row r="1376" spans="4:8" s="10" customFormat="1" x14ac:dyDescent="0.2">
      <c r="D1376" s="31"/>
      <c r="H1376" s="45"/>
    </row>
    <row r="1377" spans="4:8" s="10" customFormat="1" x14ac:dyDescent="0.2">
      <c r="D1377" s="31"/>
      <c r="H1377" s="45"/>
    </row>
    <row r="1378" spans="4:8" s="10" customFormat="1" x14ac:dyDescent="0.2">
      <c r="D1378" s="31"/>
      <c r="H1378" s="45"/>
    </row>
    <row r="1379" spans="4:8" s="10" customFormat="1" x14ac:dyDescent="0.2">
      <c r="D1379" s="31"/>
      <c r="H1379" s="45"/>
    </row>
    <row r="1380" spans="4:8" s="10" customFormat="1" x14ac:dyDescent="0.2">
      <c r="D1380" s="31"/>
      <c r="H1380" s="45"/>
    </row>
    <row r="1381" spans="4:8" s="10" customFormat="1" x14ac:dyDescent="0.2">
      <c r="D1381" s="31"/>
      <c r="H1381" s="45"/>
    </row>
    <row r="1382" spans="4:8" s="10" customFormat="1" x14ac:dyDescent="0.2">
      <c r="D1382" s="31"/>
      <c r="H1382" s="45"/>
    </row>
    <row r="1383" spans="4:8" s="10" customFormat="1" x14ac:dyDescent="0.2">
      <c r="D1383" s="31"/>
      <c r="H1383" s="45"/>
    </row>
    <row r="1384" spans="4:8" s="10" customFormat="1" x14ac:dyDescent="0.2">
      <c r="D1384" s="31"/>
      <c r="H1384" s="45"/>
    </row>
    <row r="1385" spans="4:8" s="10" customFormat="1" x14ac:dyDescent="0.2">
      <c r="D1385" s="31"/>
      <c r="H1385" s="45"/>
    </row>
    <row r="1386" spans="4:8" s="10" customFormat="1" x14ac:dyDescent="0.2">
      <c r="D1386" s="31"/>
      <c r="H1386" s="45"/>
    </row>
    <row r="1387" spans="4:8" s="10" customFormat="1" x14ac:dyDescent="0.2">
      <c r="D1387" s="31"/>
      <c r="H1387" s="45"/>
    </row>
    <row r="1388" spans="4:8" s="10" customFormat="1" x14ac:dyDescent="0.2">
      <c r="D1388" s="31"/>
      <c r="H1388" s="45"/>
    </row>
    <row r="1389" spans="4:8" s="10" customFormat="1" x14ac:dyDescent="0.2">
      <c r="D1389" s="31"/>
      <c r="H1389" s="45"/>
    </row>
    <row r="1390" spans="4:8" s="10" customFormat="1" x14ac:dyDescent="0.2">
      <c r="D1390" s="31"/>
      <c r="H1390" s="45"/>
    </row>
    <row r="1391" spans="4:8" s="10" customFormat="1" x14ac:dyDescent="0.2">
      <c r="D1391" s="31"/>
      <c r="H1391" s="45"/>
    </row>
    <row r="1392" spans="4:8" s="10" customFormat="1" x14ac:dyDescent="0.2">
      <c r="D1392" s="31"/>
      <c r="H1392" s="45"/>
    </row>
    <row r="1393" spans="4:8" s="10" customFormat="1" x14ac:dyDescent="0.2">
      <c r="D1393" s="31"/>
      <c r="H1393" s="45"/>
    </row>
    <row r="1394" spans="4:8" s="10" customFormat="1" x14ac:dyDescent="0.2">
      <c r="D1394" s="31"/>
      <c r="H1394" s="45"/>
    </row>
    <row r="1395" spans="4:8" s="10" customFormat="1" x14ac:dyDescent="0.2">
      <c r="D1395" s="31"/>
      <c r="H1395" s="45"/>
    </row>
    <row r="1396" spans="4:8" s="10" customFormat="1" x14ac:dyDescent="0.2">
      <c r="D1396" s="31"/>
      <c r="H1396" s="45"/>
    </row>
    <row r="1397" spans="4:8" s="10" customFormat="1" x14ac:dyDescent="0.2">
      <c r="D1397" s="31"/>
      <c r="H1397" s="45"/>
    </row>
    <row r="1398" spans="4:8" s="10" customFormat="1" x14ac:dyDescent="0.2">
      <c r="D1398" s="31"/>
      <c r="H1398" s="45"/>
    </row>
    <row r="1399" spans="4:8" s="10" customFormat="1" x14ac:dyDescent="0.2">
      <c r="D1399" s="31"/>
      <c r="H1399" s="45"/>
    </row>
    <row r="1400" spans="4:8" s="10" customFormat="1" x14ac:dyDescent="0.2">
      <c r="D1400" s="31"/>
      <c r="H1400" s="45"/>
    </row>
    <row r="1401" spans="4:8" s="10" customFormat="1" x14ac:dyDescent="0.2">
      <c r="D1401" s="31"/>
      <c r="H1401" s="45"/>
    </row>
    <row r="1402" spans="4:8" s="10" customFormat="1" x14ac:dyDescent="0.2">
      <c r="D1402" s="31"/>
      <c r="H1402" s="45"/>
    </row>
    <row r="1403" spans="4:8" s="10" customFormat="1" x14ac:dyDescent="0.2">
      <c r="D1403" s="31"/>
      <c r="H1403" s="45"/>
    </row>
    <row r="1404" spans="4:8" s="10" customFormat="1" x14ac:dyDescent="0.2">
      <c r="D1404" s="31"/>
      <c r="H1404" s="45"/>
    </row>
    <row r="1405" spans="4:8" s="10" customFormat="1" x14ac:dyDescent="0.2">
      <c r="D1405" s="31"/>
      <c r="H1405" s="45"/>
    </row>
    <row r="1406" spans="4:8" s="10" customFormat="1" x14ac:dyDescent="0.2">
      <c r="D1406" s="31"/>
      <c r="H1406" s="45"/>
    </row>
    <row r="1407" spans="4:8" s="10" customFormat="1" x14ac:dyDescent="0.2">
      <c r="D1407" s="31"/>
      <c r="H1407" s="45"/>
    </row>
    <row r="1408" spans="4:8" s="10" customFormat="1" x14ac:dyDescent="0.2">
      <c r="D1408" s="31"/>
      <c r="H1408" s="45"/>
    </row>
    <row r="1409" spans="4:8" s="10" customFormat="1" x14ac:dyDescent="0.2">
      <c r="D1409" s="31"/>
      <c r="H1409" s="45"/>
    </row>
    <row r="1410" spans="4:8" s="10" customFormat="1" x14ac:dyDescent="0.2">
      <c r="D1410" s="31"/>
      <c r="H1410" s="45"/>
    </row>
    <row r="1411" spans="4:8" s="10" customFormat="1" x14ac:dyDescent="0.2">
      <c r="D1411" s="31"/>
      <c r="H1411" s="45"/>
    </row>
    <row r="1412" spans="4:8" s="10" customFormat="1" x14ac:dyDescent="0.2">
      <c r="D1412" s="31"/>
      <c r="H1412" s="45"/>
    </row>
    <row r="1413" spans="4:8" s="10" customFormat="1" x14ac:dyDescent="0.2">
      <c r="D1413" s="31"/>
      <c r="H1413" s="45"/>
    </row>
    <row r="1414" spans="4:8" s="10" customFormat="1" x14ac:dyDescent="0.2">
      <c r="D1414" s="31"/>
      <c r="H1414" s="45"/>
    </row>
    <row r="1415" spans="4:8" s="10" customFormat="1" x14ac:dyDescent="0.2">
      <c r="D1415" s="31"/>
      <c r="H1415" s="45"/>
    </row>
    <row r="1416" spans="4:8" s="10" customFormat="1" x14ac:dyDescent="0.2">
      <c r="D1416" s="31"/>
      <c r="H1416" s="45"/>
    </row>
    <row r="1417" spans="4:8" s="10" customFormat="1" x14ac:dyDescent="0.2">
      <c r="D1417" s="31"/>
      <c r="H1417" s="45"/>
    </row>
    <row r="1418" spans="4:8" s="10" customFormat="1" x14ac:dyDescent="0.2">
      <c r="D1418" s="31"/>
      <c r="H1418" s="45"/>
    </row>
    <row r="1419" spans="4:8" s="10" customFormat="1" x14ac:dyDescent="0.2">
      <c r="D1419" s="31"/>
      <c r="H1419" s="45"/>
    </row>
    <row r="1420" spans="4:8" s="10" customFormat="1" x14ac:dyDescent="0.2">
      <c r="D1420" s="31"/>
      <c r="H1420" s="45"/>
    </row>
    <row r="1421" spans="4:8" s="10" customFormat="1" x14ac:dyDescent="0.2">
      <c r="D1421" s="31"/>
      <c r="H1421" s="45"/>
    </row>
    <row r="1422" spans="4:8" s="10" customFormat="1" x14ac:dyDescent="0.2">
      <c r="D1422" s="31"/>
      <c r="H1422" s="45"/>
    </row>
    <row r="1423" spans="4:8" s="10" customFormat="1" x14ac:dyDescent="0.2">
      <c r="D1423" s="31"/>
      <c r="H1423" s="45"/>
    </row>
    <row r="1424" spans="4:8" s="10" customFormat="1" x14ac:dyDescent="0.2">
      <c r="D1424" s="31"/>
      <c r="H1424" s="45"/>
    </row>
    <row r="1425" spans="4:8" s="10" customFormat="1" x14ac:dyDescent="0.2">
      <c r="D1425" s="31"/>
      <c r="H1425" s="45"/>
    </row>
    <row r="1426" spans="4:8" s="10" customFormat="1" x14ac:dyDescent="0.2">
      <c r="D1426" s="31"/>
      <c r="H1426" s="45"/>
    </row>
    <row r="1427" spans="4:8" s="10" customFormat="1" x14ac:dyDescent="0.2">
      <c r="D1427" s="31"/>
      <c r="H1427" s="45"/>
    </row>
    <row r="1428" spans="4:8" s="10" customFormat="1" x14ac:dyDescent="0.2">
      <c r="D1428" s="31"/>
      <c r="H1428" s="45"/>
    </row>
    <row r="1429" spans="4:8" s="10" customFormat="1" x14ac:dyDescent="0.2">
      <c r="D1429" s="31"/>
      <c r="H1429" s="45"/>
    </row>
    <row r="1430" spans="4:8" s="10" customFormat="1" x14ac:dyDescent="0.2">
      <c r="D1430" s="31"/>
      <c r="H1430" s="45"/>
    </row>
    <row r="1431" spans="4:8" s="10" customFormat="1" x14ac:dyDescent="0.2">
      <c r="D1431" s="31"/>
      <c r="H1431" s="45"/>
    </row>
    <row r="1432" spans="4:8" s="10" customFormat="1" x14ac:dyDescent="0.2">
      <c r="D1432" s="31"/>
      <c r="H1432" s="45"/>
    </row>
    <row r="1433" spans="4:8" s="10" customFormat="1" x14ac:dyDescent="0.2">
      <c r="D1433" s="31"/>
      <c r="H1433" s="45"/>
    </row>
    <row r="1434" spans="4:8" s="10" customFormat="1" x14ac:dyDescent="0.2">
      <c r="D1434" s="31"/>
      <c r="H1434" s="45"/>
    </row>
    <row r="1435" spans="4:8" s="10" customFormat="1" x14ac:dyDescent="0.2">
      <c r="D1435" s="31"/>
      <c r="H1435" s="45"/>
    </row>
    <row r="1436" spans="4:8" s="10" customFormat="1" x14ac:dyDescent="0.2">
      <c r="D1436" s="31"/>
      <c r="H1436" s="45"/>
    </row>
    <row r="1437" spans="4:8" s="10" customFormat="1" x14ac:dyDescent="0.2">
      <c r="D1437" s="31"/>
      <c r="H1437" s="45"/>
    </row>
    <row r="1438" spans="4:8" s="10" customFormat="1" x14ac:dyDescent="0.2">
      <c r="D1438" s="31"/>
      <c r="H1438" s="45"/>
    </row>
    <row r="1439" spans="4:8" s="10" customFormat="1" x14ac:dyDescent="0.2">
      <c r="D1439" s="31"/>
      <c r="H1439" s="45"/>
    </row>
    <row r="1440" spans="4:8" s="10" customFormat="1" x14ac:dyDescent="0.2">
      <c r="D1440" s="31"/>
      <c r="H1440" s="45"/>
    </row>
    <row r="1441" spans="4:8" s="10" customFormat="1" x14ac:dyDescent="0.2">
      <c r="D1441" s="31"/>
      <c r="H1441" s="45"/>
    </row>
    <row r="1442" spans="4:8" s="10" customFormat="1" x14ac:dyDescent="0.2">
      <c r="D1442" s="31"/>
      <c r="H1442" s="45"/>
    </row>
    <row r="1443" spans="4:8" s="10" customFormat="1" x14ac:dyDescent="0.2">
      <c r="D1443" s="31"/>
      <c r="H1443" s="45"/>
    </row>
    <row r="1444" spans="4:8" s="10" customFormat="1" x14ac:dyDescent="0.2">
      <c r="D1444" s="31"/>
      <c r="H1444" s="45"/>
    </row>
    <row r="1445" spans="4:8" s="10" customFormat="1" x14ac:dyDescent="0.2">
      <c r="D1445" s="31"/>
      <c r="H1445" s="45"/>
    </row>
    <row r="1446" spans="4:8" s="10" customFormat="1" x14ac:dyDescent="0.2">
      <c r="D1446" s="31"/>
      <c r="H1446" s="45"/>
    </row>
    <row r="1447" spans="4:8" s="10" customFormat="1" x14ac:dyDescent="0.2">
      <c r="D1447" s="31"/>
      <c r="H1447" s="45"/>
    </row>
    <row r="1448" spans="4:8" s="10" customFormat="1" x14ac:dyDescent="0.2">
      <c r="D1448" s="31"/>
      <c r="H1448" s="45"/>
    </row>
    <row r="1449" spans="4:8" s="10" customFormat="1" x14ac:dyDescent="0.2">
      <c r="D1449" s="31"/>
      <c r="H1449" s="45"/>
    </row>
    <row r="1450" spans="4:8" s="10" customFormat="1" x14ac:dyDescent="0.2">
      <c r="D1450" s="31"/>
      <c r="H1450" s="45"/>
    </row>
    <row r="1451" spans="4:8" s="10" customFormat="1" x14ac:dyDescent="0.2">
      <c r="D1451" s="31"/>
      <c r="H1451" s="45"/>
    </row>
    <row r="1452" spans="4:8" s="10" customFormat="1" x14ac:dyDescent="0.2">
      <c r="D1452" s="31"/>
      <c r="H1452" s="45"/>
    </row>
    <row r="1453" spans="4:8" s="10" customFormat="1" x14ac:dyDescent="0.2">
      <c r="D1453" s="31"/>
      <c r="H1453" s="45"/>
    </row>
    <row r="1454" spans="4:8" s="10" customFormat="1" x14ac:dyDescent="0.2">
      <c r="D1454" s="31"/>
      <c r="H1454" s="45"/>
    </row>
    <row r="1455" spans="4:8" s="10" customFormat="1" x14ac:dyDescent="0.2">
      <c r="D1455" s="31"/>
      <c r="H1455" s="45"/>
    </row>
    <row r="1456" spans="4:8" s="10" customFormat="1" x14ac:dyDescent="0.2">
      <c r="D1456" s="31"/>
      <c r="H1456" s="45"/>
    </row>
    <row r="1457" spans="4:8" s="10" customFormat="1" x14ac:dyDescent="0.2">
      <c r="D1457" s="31"/>
      <c r="H1457" s="45"/>
    </row>
    <row r="1458" spans="4:8" s="10" customFormat="1" x14ac:dyDescent="0.2">
      <c r="D1458" s="31"/>
      <c r="H1458" s="45"/>
    </row>
    <row r="1459" spans="4:8" s="10" customFormat="1" x14ac:dyDescent="0.2">
      <c r="D1459" s="31"/>
      <c r="H1459" s="45"/>
    </row>
    <row r="1460" spans="4:8" s="10" customFormat="1" x14ac:dyDescent="0.2">
      <c r="D1460" s="31"/>
      <c r="H1460" s="45"/>
    </row>
    <row r="1461" spans="4:8" s="10" customFormat="1" x14ac:dyDescent="0.2">
      <c r="D1461" s="31"/>
      <c r="H1461" s="45"/>
    </row>
    <row r="1462" spans="4:8" s="10" customFormat="1" x14ac:dyDescent="0.2">
      <c r="D1462" s="31"/>
      <c r="H1462" s="45"/>
    </row>
    <row r="1463" spans="4:8" s="10" customFormat="1" x14ac:dyDescent="0.2">
      <c r="D1463" s="31"/>
      <c r="H1463" s="45"/>
    </row>
    <row r="1464" spans="4:8" s="10" customFormat="1" x14ac:dyDescent="0.2">
      <c r="D1464" s="31"/>
      <c r="H1464" s="45"/>
    </row>
    <row r="1465" spans="4:8" s="10" customFormat="1" x14ac:dyDescent="0.2">
      <c r="D1465" s="31"/>
      <c r="H1465" s="45"/>
    </row>
    <row r="1466" spans="4:8" s="10" customFormat="1" x14ac:dyDescent="0.2">
      <c r="D1466" s="31"/>
      <c r="H1466" s="45"/>
    </row>
    <row r="1467" spans="4:8" s="10" customFormat="1" x14ac:dyDescent="0.2">
      <c r="D1467" s="31"/>
      <c r="H1467" s="45"/>
    </row>
    <row r="1468" spans="4:8" s="10" customFormat="1" x14ac:dyDescent="0.2">
      <c r="D1468" s="31"/>
      <c r="H1468" s="45"/>
    </row>
    <row r="1469" spans="4:8" s="10" customFormat="1" x14ac:dyDescent="0.2">
      <c r="D1469" s="31"/>
      <c r="H1469" s="45"/>
    </row>
    <row r="1470" spans="4:8" s="10" customFormat="1" x14ac:dyDescent="0.2">
      <c r="D1470" s="31"/>
      <c r="H1470" s="45"/>
    </row>
    <row r="1471" spans="4:8" s="10" customFormat="1" x14ac:dyDescent="0.2">
      <c r="D1471" s="31"/>
      <c r="H1471" s="45"/>
    </row>
    <row r="1472" spans="4:8" s="10" customFormat="1" x14ac:dyDescent="0.2">
      <c r="D1472" s="31"/>
      <c r="H1472" s="45"/>
    </row>
    <row r="1473" spans="4:8" s="10" customFormat="1" x14ac:dyDescent="0.2">
      <c r="D1473" s="31"/>
      <c r="H1473" s="45"/>
    </row>
    <row r="1474" spans="4:8" s="10" customFormat="1" x14ac:dyDescent="0.2">
      <c r="D1474" s="31"/>
      <c r="H1474" s="45"/>
    </row>
    <row r="1475" spans="4:8" s="10" customFormat="1" x14ac:dyDescent="0.2">
      <c r="D1475" s="31"/>
      <c r="H1475" s="45"/>
    </row>
    <row r="1476" spans="4:8" s="10" customFormat="1" x14ac:dyDescent="0.2">
      <c r="D1476" s="31"/>
      <c r="H1476" s="45"/>
    </row>
    <row r="1477" spans="4:8" s="10" customFormat="1" x14ac:dyDescent="0.2">
      <c r="D1477" s="31"/>
      <c r="H1477" s="45"/>
    </row>
    <row r="1478" spans="4:8" s="10" customFormat="1" x14ac:dyDescent="0.2">
      <c r="D1478" s="31"/>
      <c r="H1478" s="45"/>
    </row>
    <row r="1479" spans="4:8" s="10" customFormat="1" x14ac:dyDescent="0.2">
      <c r="D1479" s="31"/>
      <c r="H1479" s="45"/>
    </row>
    <row r="1480" spans="4:8" s="10" customFormat="1" x14ac:dyDescent="0.2">
      <c r="D1480" s="31"/>
      <c r="H1480" s="45"/>
    </row>
    <row r="1481" spans="4:8" s="10" customFormat="1" x14ac:dyDescent="0.2">
      <c r="D1481" s="31"/>
      <c r="H1481" s="45"/>
    </row>
    <row r="1482" spans="4:8" s="10" customFormat="1" x14ac:dyDescent="0.2">
      <c r="D1482" s="31"/>
      <c r="H1482" s="45"/>
    </row>
    <row r="1483" spans="4:8" s="10" customFormat="1" x14ac:dyDescent="0.2">
      <c r="D1483" s="31"/>
      <c r="H1483" s="45"/>
    </row>
    <row r="1484" spans="4:8" s="10" customFormat="1" x14ac:dyDescent="0.2">
      <c r="D1484" s="31"/>
      <c r="H1484" s="45"/>
    </row>
    <row r="1485" spans="4:8" s="10" customFormat="1" x14ac:dyDescent="0.2">
      <c r="D1485" s="31"/>
      <c r="H1485" s="45"/>
    </row>
    <row r="1486" spans="4:8" s="10" customFormat="1" x14ac:dyDescent="0.2">
      <c r="D1486" s="31"/>
      <c r="H1486" s="45"/>
    </row>
    <row r="1487" spans="4:8" s="10" customFormat="1" x14ac:dyDescent="0.2">
      <c r="D1487" s="31"/>
      <c r="H1487" s="45"/>
    </row>
    <row r="1488" spans="4:8" s="10" customFormat="1" x14ac:dyDescent="0.2">
      <c r="D1488" s="31"/>
      <c r="H1488" s="45"/>
    </row>
    <row r="1489" spans="4:8" s="10" customFormat="1" x14ac:dyDescent="0.2">
      <c r="D1489" s="31"/>
      <c r="H1489" s="45"/>
    </row>
    <row r="1490" spans="4:8" s="10" customFormat="1" x14ac:dyDescent="0.2">
      <c r="D1490" s="31"/>
      <c r="H1490" s="45"/>
    </row>
    <row r="1491" spans="4:8" s="10" customFormat="1" x14ac:dyDescent="0.2">
      <c r="D1491" s="31"/>
      <c r="H1491" s="45"/>
    </row>
    <row r="1492" spans="4:8" s="10" customFormat="1" x14ac:dyDescent="0.2">
      <c r="D1492" s="31"/>
      <c r="H1492" s="45"/>
    </row>
    <row r="1493" spans="4:8" s="10" customFormat="1" x14ac:dyDescent="0.2">
      <c r="D1493" s="31"/>
      <c r="H1493" s="45"/>
    </row>
    <row r="1494" spans="4:8" s="10" customFormat="1" x14ac:dyDescent="0.2">
      <c r="D1494" s="31"/>
      <c r="H1494" s="45"/>
    </row>
    <row r="1495" spans="4:8" s="10" customFormat="1" x14ac:dyDescent="0.2">
      <c r="D1495" s="31"/>
      <c r="H1495" s="45"/>
    </row>
    <row r="1496" spans="4:8" s="10" customFormat="1" x14ac:dyDescent="0.2">
      <c r="D1496" s="31"/>
      <c r="H1496" s="45"/>
    </row>
    <row r="1497" spans="4:8" s="10" customFormat="1" x14ac:dyDescent="0.2">
      <c r="D1497" s="31"/>
      <c r="H1497" s="45"/>
    </row>
    <row r="1498" spans="4:8" s="10" customFormat="1" x14ac:dyDescent="0.2">
      <c r="D1498" s="31"/>
      <c r="H1498" s="45"/>
    </row>
    <row r="1499" spans="4:8" s="10" customFormat="1" x14ac:dyDescent="0.2">
      <c r="D1499" s="31"/>
      <c r="H1499" s="45"/>
    </row>
    <row r="1500" spans="4:8" s="10" customFormat="1" x14ac:dyDescent="0.2">
      <c r="D1500" s="31"/>
      <c r="H1500" s="45"/>
    </row>
    <row r="1501" spans="4:8" s="10" customFormat="1" x14ac:dyDescent="0.2">
      <c r="D1501" s="31"/>
      <c r="H1501" s="45"/>
    </row>
    <row r="1502" spans="4:8" s="10" customFormat="1" x14ac:dyDescent="0.2">
      <c r="D1502" s="31"/>
      <c r="H1502" s="45"/>
    </row>
    <row r="1503" spans="4:8" s="10" customFormat="1" x14ac:dyDescent="0.2">
      <c r="D1503" s="31"/>
      <c r="H1503" s="45"/>
    </row>
    <row r="1504" spans="4:8" s="10" customFormat="1" x14ac:dyDescent="0.2">
      <c r="D1504" s="31"/>
      <c r="H1504" s="45"/>
    </row>
    <row r="1505" spans="4:8" s="10" customFormat="1" x14ac:dyDescent="0.2">
      <c r="D1505" s="31"/>
      <c r="H1505" s="45"/>
    </row>
    <row r="1506" spans="4:8" s="10" customFormat="1" x14ac:dyDescent="0.2">
      <c r="D1506" s="31"/>
      <c r="H1506" s="45"/>
    </row>
    <row r="1507" spans="4:8" s="10" customFormat="1" x14ac:dyDescent="0.2">
      <c r="D1507" s="31"/>
      <c r="H1507" s="45"/>
    </row>
    <row r="1508" spans="4:8" s="10" customFormat="1" x14ac:dyDescent="0.2">
      <c r="D1508" s="31"/>
      <c r="H1508" s="45"/>
    </row>
    <row r="1509" spans="4:8" s="10" customFormat="1" x14ac:dyDescent="0.2">
      <c r="D1509" s="31"/>
      <c r="H1509" s="45"/>
    </row>
    <row r="1510" spans="4:8" s="10" customFormat="1" x14ac:dyDescent="0.2">
      <c r="D1510" s="31"/>
      <c r="H1510" s="45"/>
    </row>
    <row r="1511" spans="4:8" s="10" customFormat="1" x14ac:dyDescent="0.2">
      <c r="D1511" s="31"/>
      <c r="H1511" s="45"/>
    </row>
    <row r="1512" spans="4:8" s="10" customFormat="1" x14ac:dyDescent="0.2">
      <c r="D1512" s="31"/>
      <c r="H1512" s="45"/>
    </row>
    <row r="1513" spans="4:8" s="10" customFormat="1" x14ac:dyDescent="0.2">
      <c r="D1513" s="31"/>
      <c r="H1513" s="45"/>
    </row>
    <row r="1514" spans="4:8" s="10" customFormat="1" x14ac:dyDescent="0.2">
      <c r="D1514" s="31"/>
      <c r="H1514" s="45"/>
    </row>
    <row r="1515" spans="4:8" s="10" customFormat="1" x14ac:dyDescent="0.2">
      <c r="D1515" s="31"/>
      <c r="H1515" s="45"/>
    </row>
    <row r="1516" spans="4:8" s="10" customFormat="1" x14ac:dyDescent="0.2">
      <c r="D1516" s="31"/>
      <c r="H1516" s="45"/>
    </row>
    <row r="1517" spans="4:8" s="10" customFormat="1" x14ac:dyDescent="0.2">
      <c r="D1517" s="31"/>
      <c r="H1517" s="45"/>
    </row>
    <row r="1518" spans="4:8" s="10" customFormat="1" x14ac:dyDescent="0.2">
      <c r="D1518" s="31"/>
      <c r="H1518" s="45"/>
    </row>
    <row r="1519" spans="4:8" s="10" customFormat="1" x14ac:dyDescent="0.2">
      <c r="D1519" s="31"/>
      <c r="H1519" s="45"/>
    </row>
    <row r="1520" spans="4:8" s="10" customFormat="1" x14ac:dyDescent="0.2">
      <c r="D1520" s="31"/>
      <c r="H1520" s="45"/>
    </row>
    <row r="1521" spans="4:8" s="10" customFormat="1" x14ac:dyDescent="0.2">
      <c r="D1521" s="31"/>
      <c r="H1521" s="45"/>
    </row>
    <row r="1522" spans="4:8" s="10" customFormat="1" x14ac:dyDescent="0.2">
      <c r="D1522" s="31"/>
      <c r="H1522" s="45"/>
    </row>
    <row r="1523" spans="4:8" s="10" customFormat="1" x14ac:dyDescent="0.2">
      <c r="D1523" s="31"/>
      <c r="H1523" s="45"/>
    </row>
    <row r="1524" spans="4:8" s="10" customFormat="1" x14ac:dyDescent="0.2">
      <c r="D1524" s="31"/>
      <c r="H1524" s="45"/>
    </row>
    <row r="1525" spans="4:8" s="10" customFormat="1" x14ac:dyDescent="0.2">
      <c r="D1525" s="31"/>
      <c r="H1525" s="45"/>
    </row>
    <row r="1526" spans="4:8" s="10" customFormat="1" x14ac:dyDescent="0.2">
      <c r="D1526" s="31"/>
      <c r="H1526" s="45"/>
    </row>
    <row r="1527" spans="4:8" s="10" customFormat="1" x14ac:dyDescent="0.2">
      <c r="D1527" s="31"/>
      <c r="H1527" s="45"/>
    </row>
    <row r="1528" spans="4:8" s="10" customFormat="1" x14ac:dyDescent="0.2">
      <c r="D1528" s="31"/>
      <c r="H1528" s="45"/>
    </row>
    <row r="1529" spans="4:8" s="10" customFormat="1" x14ac:dyDescent="0.2">
      <c r="D1529" s="31"/>
      <c r="H1529" s="45"/>
    </row>
    <row r="1530" spans="4:8" s="10" customFormat="1" x14ac:dyDescent="0.2">
      <c r="D1530" s="31"/>
      <c r="H1530" s="45"/>
    </row>
    <row r="1531" spans="4:8" s="10" customFormat="1" x14ac:dyDescent="0.2">
      <c r="D1531" s="31"/>
      <c r="H1531" s="45"/>
    </row>
    <row r="1532" spans="4:8" s="10" customFormat="1" x14ac:dyDescent="0.2">
      <c r="D1532" s="31"/>
      <c r="H1532" s="45"/>
    </row>
    <row r="1533" spans="4:8" s="10" customFormat="1" x14ac:dyDescent="0.2">
      <c r="D1533" s="31"/>
      <c r="H1533" s="45"/>
    </row>
    <row r="1534" spans="4:8" s="10" customFormat="1" x14ac:dyDescent="0.2">
      <c r="D1534" s="31"/>
      <c r="H1534" s="45"/>
    </row>
    <row r="1535" spans="4:8" s="10" customFormat="1" x14ac:dyDescent="0.2">
      <c r="D1535" s="31"/>
      <c r="H1535" s="45"/>
    </row>
    <row r="1536" spans="4:8" s="10" customFormat="1" x14ac:dyDescent="0.2">
      <c r="D1536" s="31"/>
      <c r="H1536" s="45"/>
    </row>
    <row r="1537" spans="4:8" s="10" customFormat="1" x14ac:dyDescent="0.2">
      <c r="D1537" s="31"/>
      <c r="H1537" s="45"/>
    </row>
    <row r="1538" spans="4:8" s="10" customFormat="1" x14ac:dyDescent="0.2">
      <c r="D1538" s="31"/>
      <c r="H1538" s="45"/>
    </row>
    <row r="1539" spans="4:8" s="10" customFormat="1" x14ac:dyDescent="0.2">
      <c r="D1539" s="31"/>
      <c r="H1539" s="45"/>
    </row>
    <row r="1540" spans="4:8" s="10" customFormat="1" x14ac:dyDescent="0.2">
      <c r="D1540" s="31"/>
      <c r="H1540" s="45"/>
    </row>
    <row r="1541" spans="4:8" s="10" customFormat="1" x14ac:dyDescent="0.2">
      <c r="D1541" s="31"/>
      <c r="H1541" s="45"/>
    </row>
    <row r="1542" spans="4:8" s="10" customFormat="1" x14ac:dyDescent="0.2">
      <c r="D1542" s="31"/>
      <c r="H1542" s="45"/>
    </row>
    <row r="1543" spans="4:8" s="10" customFormat="1" x14ac:dyDescent="0.2">
      <c r="D1543" s="31"/>
      <c r="H1543" s="45"/>
    </row>
    <row r="1544" spans="4:8" s="10" customFormat="1" x14ac:dyDescent="0.2">
      <c r="D1544" s="31"/>
      <c r="H1544" s="45"/>
    </row>
    <row r="1545" spans="4:8" s="10" customFormat="1" x14ac:dyDescent="0.2">
      <c r="D1545" s="31"/>
      <c r="H1545" s="45"/>
    </row>
    <row r="1546" spans="4:8" s="10" customFormat="1" x14ac:dyDescent="0.2">
      <c r="D1546" s="31"/>
      <c r="H1546" s="45"/>
    </row>
    <row r="1547" spans="4:8" s="10" customFormat="1" x14ac:dyDescent="0.2">
      <c r="D1547" s="31"/>
      <c r="H1547" s="45"/>
    </row>
    <row r="1548" spans="4:8" s="10" customFormat="1" x14ac:dyDescent="0.2">
      <c r="D1548" s="31"/>
      <c r="H1548" s="45"/>
    </row>
    <row r="1549" spans="4:8" s="10" customFormat="1" x14ac:dyDescent="0.2">
      <c r="D1549" s="31"/>
      <c r="H1549" s="45"/>
    </row>
    <row r="1550" spans="4:8" s="10" customFormat="1" x14ac:dyDescent="0.2">
      <c r="D1550" s="31"/>
      <c r="H1550" s="45"/>
    </row>
    <row r="1551" spans="4:8" s="10" customFormat="1" x14ac:dyDescent="0.2">
      <c r="D1551" s="31"/>
      <c r="H1551" s="45"/>
    </row>
    <row r="1552" spans="4:8" s="10" customFormat="1" x14ac:dyDescent="0.2">
      <c r="D1552" s="31"/>
      <c r="H1552" s="45"/>
    </row>
    <row r="1553" spans="4:8" s="10" customFormat="1" x14ac:dyDescent="0.2">
      <c r="D1553" s="31"/>
      <c r="H1553" s="45"/>
    </row>
    <row r="1554" spans="4:8" s="10" customFormat="1" x14ac:dyDescent="0.2">
      <c r="D1554" s="31"/>
      <c r="H1554" s="45"/>
    </row>
    <row r="1555" spans="4:8" s="10" customFormat="1" x14ac:dyDescent="0.2">
      <c r="D1555" s="31"/>
      <c r="H1555" s="45"/>
    </row>
    <row r="1556" spans="4:8" s="10" customFormat="1" x14ac:dyDescent="0.2">
      <c r="D1556" s="31"/>
      <c r="H1556" s="45"/>
    </row>
    <row r="1557" spans="4:8" s="10" customFormat="1" x14ac:dyDescent="0.2">
      <c r="D1557" s="31"/>
      <c r="H1557" s="45"/>
    </row>
    <row r="1558" spans="4:8" s="10" customFormat="1" x14ac:dyDescent="0.2">
      <c r="D1558" s="31"/>
      <c r="H1558" s="45"/>
    </row>
    <row r="1559" spans="4:8" s="10" customFormat="1" x14ac:dyDescent="0.2">
      <c r="D1559" s="31"/>
      <c r="H1559" s="45"/>
    </row>
    <row r="1560" spans="4:8" s="10" customFormat="1" x14ac:dyDescent="0.2">
      <c r="D1560" s="31"/>
      <c r="H1560" s="45"/>
    </row>
    <row r="1561" spans="4:8" s="10" customFormat="1" x14ac:dyDescent="0.2">
      <c r="D1561" s="31"/>
      <c r="H1561" s="45"/>
    </row>
    <row r="1562" spans="4:8" s="10" customFormat="1" x14ac:dyDescent="0.2">
      <c r="D1562" s="31"/>
      <c r="H1562" s="45"/>
    </row>
    <row r="1563" spans="4:8" s="10" customFormat="1" x14ac:dyDescent="0.2">
      <c r="D1563" s="31"/>
      <c r="H1563" s="45"/>
    </row>
    <row r="1564" spans="4:8" s="10" customFormat="1" x14ac:dyDescent="0.2">
      <c r="D1564" s="31"/>
      <c r="H1564" s="45"/>
    </row>
    <row r="1565" spans="4:8" s="10" customFormat="1" x14ac:dyDescent="0.2">
      <c r="D1565" s="31"/>
      <c r="H1565" s="45"/>
    </row>
    <row r="1566" spans="4:8" s="10" customFormat="1" x14ac:dyDescent="0.2">
      <c r="D1566" s="31"/>
      <c r="H1566" s="45"/>
    </row>
    <row r="1567" spans="4:8" s="10" customFormat="1" x14ac:dyDescent="0.2">
      <c r="D1567" s="31"/>
      <c r="H1567" s="45"/>
    </row>
    <row r="1568" spans="4:8" s="10" customFormat="1" x14ac:dyDescent="0.2">
      <c r="D1568" s="31"/>
      <c r="H1568" s="45"/>
    </row>
    <row r="1569" spans="4:8" s="10" customFormat="1" x14ac:dyDescent="0.2">
      <c r="D1569" s="31"/>
      <c r="H1569" s="45"/>
    </row>
    <row r="1570" spans="4:8" s="10" customFormat="1" x14ac:dyDescent="0.2">
      <c r="D1570" s="31"/>
      <c r="H1570" s="45"/>
    </row>
    <row r="1571" spans="4:8" s="10" customFormat="1" x14ac:dyDescent="0.2">
      <c r="D1571" s="31"/>
      <c r="H1571" s="45"/>
    </row>
    <row r="1572" spans="4:8" s="10" customFormat="1" x14ac:dyDescent="0.2">
      <c r="D1572" s="31"/>
      <c r="H1572" s="45"/>
    </row>
    <row r="1573" spans="4:8" s="10" customFormat="1" x14ac:dyDescent="0.2">
      <c r="D1573" s="31"/>
      <c r="H1573" s="45"/>
    </row>
    <row r="1574" spans="4:8" s="10" customFormat="1" x14ac:dyDescent="0.2">
      <c r="D1574" s="31"/>
      <c r="H1574" s="45"/>
    </row>
    <row r="1575" spans="4:8" s="10" customFormat="1" x14ac:dyDescent="0.2">
      <c r="D1575" s="31"/>
      <c r="H1575" s="45"/>
    </row>
    <row r="1576" spans="4:8" s="10" customFormat="1" x14ac:dyDescent="0.2">
      <c r="D1576" s="31"/>
      <c r="H1576" s="45"/>
    </row>
    <row r="1577" spans="4:8" s="10" customFormat="1" x14ac:dyDescent="0.2">
      <c r="D1577" s="31"/>
      <c r="H1577" s="45"/>
    </row>
    <row r="1578" spans="4:8" s="10" customFormat="1" x14ac:dyDescent="0.2">
      <c r="D1578" s="31"/>
      <c r="H1578" s="45"/>
    </row>
    <row r="1579" spans="4:8" s="10" customFormat="1" x14ac:dyDescent="0.2">
      <c r="D1579" s="31"/>
      <c r="H1579" s="45"/>
    </row>
    <row r="1580" spans="4:8" s="10" customFormat="1" x14ac:dyDescent="0.2">
      <c r="D1580" s="31"/>
      <c r="H1580" s="45"/>
    </row>
    <row r="1581" spans="4:8" s="10" customFormat="1" x14ac:dyDescent="0.2">
      <c r="D1581" s="31"/>
      <c r="H1581" s="45"/>
    </row>
    <row r="1582" spans="4:8" s="10" customFormat="1" x14ac:dyDescent="0.2">
      <c r="D1582" s="31"/>
      <c r="H1582" s="45"/>
    </row>
    <row r="1583" spans="4:8" s="10" customFormat="1" x14ac:dyDescent="0.2">
      <c r="D1583" s="31"/>
      <c r="H1583" s="45"/>
    </row>
    <row r="1584" spans="4:8" s="10" customFormat="1" x14ac:dyDescent="0.2">
      <c r="D1584" s="31"/>
      <c r="H1584" s="45"/>
    </row>
    <row r="1585" spans="4:8" s="10" customFormat="1" x14ac:dyDescent="0.2">
      <c r="D1585" s="31"/>
      <c r="H1585" s="45"/>
    </row>
    <row r="1586" spans="4:8" s="10" customFormat="1" x14ac:dyDescent="0.2">
      <c r="D1586" s="31"/>
      <c r="H1586" s="45"/>
    </row>
    <row r="1587" spans="4:8" s="10" customFormat="1" x14ac:dyDescent="0.2">
      <c r="D1587" s="31"/>
      <c r="H1587" s="45"/>
    </row>
    <row r="1588" spans="4:8" s="10" customFormat="1" x14ac:dyDescent="0.2">
      <c r="D1588" s="31"/>
      <c r="H1588" s="45"/>
    </row>
    <row r="1589" spans="4:8" s="10" customFormat="1" x14ac:dyDescent="0.2">
      <c r="D1589" s="31"/>
      <c r="H1589" s="45"/>
    </row>
    <row r="1590" spans="4:8" s="10" customFormat="1" x14ac:dyDescent="0.2">
      <c r="D1590" s="31"/>
      <c r="H1590" s="45"/>
    </row>
    <row r="1591" spans="4:8" s="10" customFormat="1" x14ac:dyDescent="0.2">
      <c r="D1591" s="31"/>
      <c r="H1591" s="45"/>
    </row>
    <row r="1592" spans="4:8" s="10" customFormat="1" x14ac:dyDescent="0.2">
      <c r="D1592" s="31"/>
      <c r="H1592" s="45"/>
    </row>
    <row r="1593" spans="4:8" s="10" customFormat="1" x14ac:dyDescent="0.2">
      <c r="D1593" s="31"/>
      <c r="H1593" s="45"/>
    </row>
    <row r="1594" spans="4:8" s="10" customFormat="1" x14ac:dyDescent="0.2">
      <c r="D1594" s="31"/>
      <c r="H1594" s="45"/>
    </row>
    <row r="1595" spans="4:8" s="10" customFormat="1" x14ac:dyDescent="0.2">
      <c r="D1595" s="31"/>
      <c r="H1595" s="45"/>
    </row>
    <row r="1596" spans="4:8" s="10" customFormat="1" x14ac:dyDescent="0.2">
      <c r="D1596" s="31"/>
      <c r="H1596" s="45"/>
    </row>
    <row r="1597" spans="4:8" s="10" customFormat="1" x14ac:dyDescent="0.2">
      <c r="D1597" s="31"/>
      <c r="H1597" s="45"/>
    </row>
    <row r="1598" spans="4:8" s="10" customFormat="1" x14ac:dyDescent="0.2">
      <c r="D1598" s="31"/>
      <c r="H1598" s="45"/>
    </row>
    <row r="1599" spans="4:8" s="10" customFormat="1" x14ac:dyDescent="0.2">
      <c r="D1599" s="31"/>
      <c r="H1599" s="45"/>
    </row>
    <row r="1600" spans="4:8" s="10" customFormat="1" x14ac:dyDescent="0.2">
      <c r="D1600" s="31"/>
      <c r="H1600" s="45"/>
    </row>
    <row r="1601" spans="4:8" s="10" customFormat="1" x14ac:dyDescent="0.2">
      <c r="D1601" s="31"/>
      <c r="H1601" s="45"/>
    </row>
    <row r="1602" spans="4:8" s="10" customFormat="1" x14ac:dyDescent="0.2">
      <c r="D1602" s="31"/>
      <c r="H1602" s="45"/>
    </row>
    <row r="1603" spans="4:8" s="10" customFormat="1" x14ac:dyDescent="0.2">
      <c r="D1603" s="31"/>
      <c r="H1603" s="45"/>
    </row>
    <row r="1604" spans="4:8" s="10" customFormat="1" x14ac:dyDescent="0.2">
      <c r="D1604" s="31"/>
      <c r="H1604" s="45"/>
    </row>
    <row r="1605" spans="4:8" s="10" customFormat="1" x14ac:dyDescent="0.2">
      <c r="D1605" s="31"/>
      <c r="H1605" s="45"/>
    </row>
    <row r="1606" spans="4:8" s="10" customFormat="1" x14ac:dyDescent="0.2">
      <c r="D1606" s="31"/>
      <c r="H1606" s="45"/>
    </row>
    <row r="1607" spans="4:8" s="10" customFormat="1" x14ac:dyDescent="0.2">
      <c r="D1607" s="31"/>
      <c r="H1607" s="45"/>
    </row>
    <row r="1608" spans="4:8" s="10" customFormat="1" x14ac:dyDescent="0.2">
      <c r="D1608" s="31"/>
      <c r="H1608" s="45"/>
    </row>
    <row r="1609" spans="4:8" s="10" customFormat="1" x14ac:dyDescent="0.2">
      <c r="D1609" s="31"/>
      <c r="H1609" s="45"/>
    </row>
    <row r="1610" spans="4:8" s="10" customFormat="1" x14ac:dyDescent="0.2">
      <c r="D1610" s="31"/>
      <c r="H1610" s="45"/>
    </row>
    <row r="1611" spans="4:8" s="10" customFormat="1" x14ac:dyDescent="0.2">
      <c r="D1611" s="31"/>
      <c r="H1611" s="45"/>
    </row>
    <row r="1612" spans="4:8" s="10" customFormat="1" x14ac:dyDescent="0.2">
      <c r="D1612" s="31"/>
      <c r="H1612" s="45"/>
    </row>
    <row r="1613" spans="4:8" s="10" customFormat="1" x14ac:dyDescent="0.2">
      <c r="D1613" s="31"/>
      <c r="H1613" s="45"/>
    </row>
    <row r="1614" spans="4:8" s="10" customFormat="1" x14ac:dyDescent="0.2">
      <c r="D1614" s="31"/>
      <c r="H1614" s="45"/>
    </row>
    <row r="1615" spans="4:8" s="10" customFormat="1" x14ac:dyDescent="0.2">
      <c r="D1615" s="31"/>
      <c r="H1615" s="45"/>
    </row>
    <row r="1616" spans="4:8" s="10" customFormat="1" x14ac:dyDescent="0.2">
      <c r="D1616" s="31"/>
      <c r="H1616" s="45"/>
    </row>
    <row r="1617" spans="4:8" s="10" customFormat="1" x14ac:dyDescent="0.2">
      <c r="D1617" s="31"/>
      <c r="H1617" s="45"/>
    </row>
    <row r="1618" spans="4:8" s="10" customFormat="1" x14ac:dyDescent="0.2">
      <c r="D1618" s="31"/>
      <c r="H1618" s="45"/>
    </row>
    <row r="1619" spans="4:8" s="10" customFormat="1" x14ac:dyDescent="0.2">
      <c r="D1619" s="31"/>
      <c r="H1619" s="45"/>
    </row>
    <row r="1620" spans="4:8" s="10" customFormat="1" x14ac:dyDescent="0.2">
      <c r="D1620" s="31"/>
      <c r="H1620" s="45"/>
    </row>
    <row r="1621" spans="4:8" s="10" customFormat="1" x14ac:dyDescent="0.2">
      <c r="D1621" s="31"/>
      <c r="H1621" s="45"/>
    </row>
    <row r="1622" spans="4:8" s="10" customFormat="1" x14ac:dyDescent="0.2">
      <c r="D1622" s="31"/>
      <c r="H1622" s="45"/>
    </row>
    <row r="1623" spans="4:8" s="10" customFormat="1" x14ac:dyDescent="0.2">
      <c r="D1623" s="31"/>
      <c r="H1623" s="45"/>
    </row>
    <row r="1624" spans="4:8" s="10" customFormat="1" x14ac:dyDescent="0.2">
      <c r="D1624" s="31"/>
      <c r="H1624" s="45"/>
    </row>
    <row r="1625" spans="4:8" s="10" customFormat="1" x14ac:dyDescent="0.2">
      <c r="D1625" s="31"/>
      <c r="H1625" s="45"/>
    </row>
    <row r="1626" spans="4:8" s="10" customFormat="1" x14ac:dyDescent="0.2">
      <c r="D1626" s="31"/>
      <c r="H1626" s="45"/>
    </row>
    <row r="1627" spans="4:8" s="10" customFormat="1" x14ac:dyDescent="0.2">
      <c r="D1627" s="31"/>
      <c r="H1627" s="45"/>
    </row>
    <row r="1628" spans="4:8" s="10" customFormat="1" x14ac:dyDescent="0.2">
      <c r="D1628" s="31"/>
      <c r="H1628" s="45"/>
    </row>
    <row r="1629" spans="4:8" s="10" customFormat="1" x14ac:dyDescent="0.2">
      <c r="D1629" s="31"/>
      <c r="H1629" s="45"/>
    </row>
    <row r="1630" spans="4:8" s="10" customFormat="1" x14ac:dyDescent="0.2">
      <c r="D1630" s="31"/>
      <c r="H1630" s="45"/>
    </row>
    <row r="1631" spans="4:8" s="10" customFormat="1" x14ac:dyDescent="0.2">
      <c r="D1631" s="31"/>
      <c r="H1631" s="45"/>
    </row>
    <row r="1632" spans="4:8" s="10" customFormat="1" x14ac:dyDescent="0.2">
      <c r="D1632" s="31"/>
      <c r="H1632" s="45"/>
    </row>
    <row r="1633" spans="4:8" s="10" customFormat="1" x14ac:dyDescent="0.2">
      <c r="D1633" s="31"/>
      <c r="H1633" s="45"/>
    </row>
    <row r="1634" spans="4:8" s="10" customFormat="1" x14ac:dyDescent="0.2">
      <c r="D1634" s="31"/>
      <c r="H1634" s="45"/>
    </row>
    <row r="1635" spans="4:8" s="10" customFormat="1" x14ac:dyDescent="0.2">
      <c r="D1635" s="31"/>
      <c r="H1635" s="45"/>
    </row>
    <row r="1636" spans="4:8" s="10" customFormat="1" x14ac:dyDescent="0.2">
      <c r="D1636" s="31"/>
      <c r="H1636" s="45"/>
    </row>
    <row r="1637" spans="4:8" s="10" customFormat="1" x14ac:dyDescent="0.2">
      <c r="D1637" s="31"/>
      <c r="H1637" s="45"/>
    </row>
    <row r="1638" spans="4:8" s="10" customFormat="1" x14ac:dyDescent="0.2">
      <c r="D1638" s="31"/>
      <c r="H1638" s="45"/>
    </row>
    <row r="1639" spans="4:8" s="10" customFormat="1" x14ac:dyDescent="0.2">
      <c r="D1639" s="31"/>
      <c r="H1639" s="45"/>
    </row>
    <row r="1640" spans="4:8" s="10" customFormat="1" x14ac:dyDescent="0.2">
      <c r="D1640" s="31"/>
      <c r="H1640" s="45"/>
    </row>
    <row r="1641" spans="4:8" s="10" customFormat="1" x14ac:dyDescent="0.2">
      <c r="D1641" s="31"/>
      <c r="H1641" s="45"/>
    </row>
    <row r="1642" spans="4:8" s="10" customFormat="1" x14ac:dyDescent="0.2">
      <c r="D1642" s="31"/>
      <c r="H1642" s="45"/>
    </row>
    <row r="1643" spans="4:8" s="10" customFormat="1" x14ac:dyDescent="0.2">
      <c r="D1643" s="31"/>
      <c r="H1643" s="45"/>
    </row>
    <row r="1644" spans="4:8" s="10" customFormat="1" x14ac:dyDescent="0.2">
      <c r="D1644" s="31"/>
      <c r="H1644" s="45"/>
    </row>
    <row r="1645" spans="4:8" s="10" customFormat="1" x14ac:dyDescent="0.2">
      <c r="D1645" s="31"/>
      <c r="H1645" s="45"/>
    </row>
    <row r="1646" spans="4:8" s="10" customFormat="1" x14ac:dyDescent="0.2">
      <c r="D1646" s="31"/>
      <c r="H1646" s="45"/>
    </row>
    <row r="1647" spans="4:8" s="10" customFormat="1" x14ac:dyDescent="0.2">
      <c r="D1647" s="31"/>
      <c r="H1647" s="45"/>
    </row>
    <row r="1648" spans="4:8" s="10" customFormat="1" x14ac:dyDescent="0.2">
      <c r="D1648" s="31"/>
      <c r="H1648" s="45"/>
    </row>
    <row r="1649" spans="4:8" s="10" customFormat="1" x14ac:dyDescent="0.2">
      <c r="D1649" s="31"/>
      <c r="H1649" s="45"/>
    </row>
    <row r="1650" spans="4:8" s="10" customFormat="1" x14ac:dyDescent="0.2">
      <c r="D1650" s="31"/>
      <c r="H1650" s="45"/>
    </row>
    <row r="1651" spans="4:8" s="10" customFormat="1" x14ac:dyDescent="0.2">
      <c r="D1651" s="31"/>
      <c r="H1651" s="45"/>
    </row>
    <row r="1652" spans="4:8" s="10" customFormat="1" x14ac:dyDescent="0.2">
      <c r="D1652" s="31"/>
      <c r="H1652" s="45"/>
    </row>
    <row r="1653" spans="4:8" s="10" customFormat="1" x14ac:dyDescent="0.2">
      <c r="D1653" s="31"/>
      <c r="H1653" s="45"/>
    </row>
    <row r="1654" spans="4:8" s="10" customFormat="1" x14ac:dyDescent="0.2">
      <c r="D1654" s="31"/>
      <c r="H1654" s="45"/>
    </row>
    <row r="1655" spans="4:8" s="10" customFormat="1" x14ac:dyDescent="0.2">
      <c r="D1655" s="31"/>
      <c r="H1655" s="45"/>
    </row>
    <row r="1656" spans="4:8" s="10" customFormat="1" x14ac:dyDescent="0.2">
      <c r="D1656" s="31"/>
      <c r="H1656" s="45"/>
    </row>
    <row r="1657" spans="4:8" s="10" customFormat="1" x14ac:dyDescent="0.2">
      <c r="D1657" s="31"/>
      <c r="H1657" s="45"/>
    </row>
    <row r="1658" spans="4:8" s="10" customFormat="1" x14ac:dyDescent="0.2">
      <c r="D1658" s="31"/>
      <c r="H1658" s="45"/>
    </row>
    <row r="1659" spans="4:8" s="10" customFormat="1" x14ac:dyDescent="0.2">
      <c r="D1659" s="31"/>
      <c r="H1659" s="45"/>
    </row>
    <row r="1660" spans="4:8" s="10" customFormat="1" x14ac:dyDescent="0.2">
      <c r="D1660" s="31"/>
      <c r="H1660" s="45"/>
    </row>
    <row r="1661" spans="4:8" s="10" customFormat="1" x14ac:dyDescent="0.2">
      <c r="D1661" s="31"/>
      <c r="H1661" s="45"/>
    </row>
    <row r="1662" spans="4:8" s="10" customFormat="1" x14ac:dyDescent="0.2">
      <c r="D1662" s="31"/>
      <c r="H1662" s="45"/>
    </row>
    <row r="1663" spans="4:8" s="10" customFormat="1" x14ac:dyDescent="0.2">
      <c r="D1663" s="31"/>
      <c r="H1663" s="45"/>
    </row>
    <row r="1664" spans="4:8" s="10" customFormat="1" x14ac:dyDescent="0.2">
      <c r="D1664" s="31"/>
      <c r="H1664" s="45"/>
    </row>
    <row r="1665" spans="4:8" s="10" customFormat="1" x14ac:dyDescent="0.2">
      <c r="D1665" s="31"/>
      <c r="H1665" s="45"/>
    </row>
    <row r="1666" spans="4:8" s="10" customFormat="1" x14ac:dyDescent="0.2">
      <c r="D1666" s="31"/>
      <c r="H1666" s="45"/>
    </row>
    <row r="1667" spans="4:8" s="10" customFormat="1" x14ac:dyDescent="0.2">
      <c r="D1667" s="31"/>
      <c r="H1667" s="45"/>
    </row>
    <row r="1668" spans="4:8" s="10" customFormat="1" x14ac:dyDescent="0.2">
      <c r="D1668" s="31"/>
      <c r="H1668" s="45"/>
    </row>
    <row r="1669" spans="4:8" s="10" customFormat="1" x14ac:dyDescent="0.2">
      <c r="D1669" s="31"/>
      <c r="H1669" s="45"/>
    </row>
    <row r="1670" spans="4:8" s="10" customFormat="1" x14ac:dyDescent="0.2">
      <c r="D1670" s="31"/>
      <c r="H1670" s="45"/>
    </row>
    <row r="1671" spans="4:8" s="10" customFormat="1" x14ac:dyDescent="0.2">
      <c r="D1671" s="31"/>
      <c r="H1671" s="45"/>
    </row>
    <row r="1672" spans="4:8" s="10" customFormat="1" x14ac:dyDescent="0.2">
      <c r="D1672" s="31"/>
      <c r="H1672" s="45"/>
    </row>
    <row r="1673" spans="4:8" s="10" customFormat="1" x14ac:dyDescent="0.2">
      <c r="D1673" s="31"/>
      <c r="H1673" s="45"/>
    </row>
    <row r="1674" spans="4:8" s="10" customFormat="1" x14ac:dyDescent="0.2">
      <c r="D1674" s="31"/>
      <c r="H1674" s="45"/>
    </row>
    <row r="1675" spans="4:8" s="10" customFormat="1" x14ac:dyDescent="0.2">
      <c r="D1675" s="31"/>
      <c r="H1675" s="45"/>
    </row>
    <row r="1676" spans="4:8" s="10" customFormat="1" x14ac:dyDescent="0.2">
      <c r="D1676" s="31"/>
      <c r="H1676" s="45"/>
    </row>
    <row r="1677" spans="4:8" s="10" customFormat="1" x14ac:dyDescent="0.2">
      <c r="D1677" s="31"/>
      <c r="H1677" s="45"/>
    </row>
    <row r="1678" spans="4:8" s="10" customFormat="1" x14ac:dyDescent="0.2">
      <c r="D1678" s="31"/>
      <c r="H1678" s="45"/>
    </row>
    <row r="1679" spans="4:8" s="10" customFormat="1" x14ac:dyDescent="0.2">
      <c r="D1679" s="31"/>
      <c r="H1679" s="45"/>
    </row>
    <row r="1680" spans="4:8" s="10" customFormat="1" x14ac:dyDescent="0.2">
      <c r="D1680" s="31"/>
      <c r="H1680" s="45"/>
    </row>
    <row r="1681" spans="4:8" s="10" customFormat="1" x14ac:dyDescent="0.2">
      <c r="D1681" s="31"/>
      <c r="H1681" s="45"/>
    </row>
    <row r="1682" spans="4:8" s="10" customFormat="1" x14ac:dyDescent="0.2">
      <c r="D1682" s="31"/>
      <c r="H1682" s="45"/>
    </row>
    <row r="1683" spans="4:8" s="10" customFormat="1" x14ac:dyDescent="0.2">
      <c r="D1683" s="31"/>
      <c r="H1683" s="45"/>
    </row>
    <row r="1684" spans="4:8" s="10" customFormat="1" x14ac:dyDescent="0.2">
      <c r="D1684" s="31"/>
      <c r="H1684" s="45"/>
    </row>
    <row r="1685" spans="4:8" s="10" customFormat="1" x14ac:dyDescent="0.2">
      <c r="D1685" s="31"/>
      <c r="H1685" s="45"/>
    </row>
    <row r="1686" spans="4:8" s="10" customFormat="1" x14ac:dyDescent="0.2">
      <c r="D1686" s="31"/>
      <c r="H1686" s="45"/>
    </row>
    <row r="1687" spans="4:8" s="10" customFormat="1" x14ac:dyDescent="0.2">
      <c r="D1687" s="31"/>
      <c r="H1687" s="45"/>
    </row>
    <row r="1688" spans="4:8" s="10" customFormat="1" x14ac:dyDescent="0.2">
      <c r="D1688" s="31"/>
      <c r="H1688" s="45"/>
    </row>
    <row r="1689" spans="4:8" s="10" customFormat="1" x14ac:dyDescent="0.2">
      <c r="D1689" s="31"/>
      <c r="H1689" s="45"/>
    </row>
    <row r="1690" spans="4:8" s="10" customFormat="1" x14ac:dyDescent="0.2">
      <c r="D1690" s="31"/>
      <c r="H1690" s="45"/>
    </row>
    <row r="1691" spans="4:8" s="10" customFormat="1" x14ac:dyDescent="0.2">
      <c r="D1691" s="31"/>
      <c r="H1691" s="45"/>
    </row>
    <row r="1692" spans="4:8" s="10" customFormat="1" x14ac:dyDescent="0.2">
      <c r="D1692" s="31"/>
      <c r="H1692" s="45"/>
    </row>
    <row r="1693" spans="4:8" s="10" customFormat="1" x14ac:dyDescent="0.2">
      <c r="D1693" s="31"/>
      <c r="H1693" s="45"/>
    </row>
    <row r="1694" spans="4:8" s="10" customFormat="1" x14ac:dyDescent="0.2">
      <c r="D1694" s="31"/>
      <c r="H1694" s="45"/>
    </row>
    <row r="1695" spans="4:8" s="10" customFormat="1" x14ac:dyDescent="0.2">
      <c r="D1695" s="31"/>
      <c r="H1695" s="45"/>
    </row>
    <row r="1696" spans="4:8" s="10" customFormat="1" x14ac:dyDescent="0.2">
      <c r="D1696" s="31"/>
      <c r="H1696" s="45"/>
    </row>
    <row r="1697" spans="4:8" s="10" customFormat="1" x14ac:dyDescent="0.2">
      <c r="D1697" s="31"/>
      <c r="H1697" s="45"/>
    </row>
    <row r="1698" spans="4:8" s="10" customFormat="1" x14ac:dyDescent="0.2">
      <c r="D1698" s="31"/>
      <c r="H1698" s="45"/>
    </row>
    <row r="1699" spans="4:8" s="10" customFormat="1" x14ac:dyDescent="0.2">
      <c r="D1699" s="31"/>
      <c r="H1699" s="45"/>
    </row>
    <row r="1700" spans="4:8" s="10" customFormat="1" x14ac:dyDescent="0.2">
      <c r="D1700" s="31"/>
      <c r="H1700" s="45"/>
    </row>
    <row r="1701" spans="4:8" s="10" customFormat="1" x14ac:dyDescent="0.2">
      <c r="D1701" s="31"/>
      <c r="H1701" s="45"/>
    </row>
    <row r="1702" spans="4:8" s="10" customFormat="1" x14ac:dyDescent="0.2">
      <c r="D1702" s="31"/>
      <c r="H1702" s="45"/>
    </row>
    <row r="1703" spans="4:8" s="10" customFormat="1" x14ac:dyDescent="0.2">
      <c r="D1703" s="31"/>
      <c r="H1703" s="45"/>
    </row>
    <row r="1704" spans="4:8" s="10" customFormat="1" x14ac:dyDescent="0.2">
      <c r="D1704" s="31"/>
      <c r="H1704" s="45"/>
    </row>
    <row r="1705" spans="4:8" s="10" customFormat="1" x14ac:dyDescent="0.2">
      <c r="D1705" s="31"/>
      <c r="H1705" s="45"/>
    </row>
    <row r="1706" spans="4:8" s="10" customFormat="1" x14ac:dyDescent="0.2">
      <c r="D1706" s="31"/>
      <c r="H1706" s="45"/>
    </row>
    <row r="1707" spans="4:8" s="10" customFormat="1" x14ac:dyDescent="0.2">
      <c r="D1707" s="31"/>
      <c r="H1707" s="45"/>
    </row>
    <row r="1708" spans="4:8" s="10" customFormat="1" x14ac:dyDescent="0.2">
      <c r="D1708" s="31"/>
      <c r="H1708" s="45"/>
    </row>
    <row r="1709" spans="4:8" s="10" customFormat="1" x14ac:dyDescent="0.2">
      <c r="D1709" s="31"/>
      <c r="H1709" s="45"/>
    </row>
    <row r="1710" spans="4:8" s="10" customFormat="1" x14ac:dyDescent="0.2">
      <c r="D1710" s="31"/>
      <c r="H1710" s="45"/>
    </row>
    <row r="1711" spans="4:8" s="10" customFormat="1" x14ac:dyDescent="0.2">
      <c r="D1711" s="31"/>
      <c r="H1711" s="45"/>
    </row>
    <row r="1712" spans="4:8" s="10" customFormat="1" x14ac:dyDescent="0.2">
      <c r="D1712" s="31"/>
      <c r="H1712" s="45"/>
    </row>
    <row r="1713" spans="4:8" s="10" customFormat="1" x14ac:dyDescent="0.2">
      <c r="D1713" s="31"/>
      <c r="H1713" s="45"/>
    </row>
    <row r="1714" spans="4:8" s="10" customFormat="1" x14ac:dyDescent="0.2">
      <c r="D1714" s="31"/>
      <c r="H1714" s="45"/>
    </row>
    <row r="1715" spans="4:8" s="10" customFormat="1" x14ac:dyDescent="0.2">
      <c r="D1715" s="31"/>
      <c r="H1715" s="45"/>
    </row>
    <row r="1716" spans="4:8" s="10" customFormat="1" x14ac:dyDescent="0.2">
      <c r="D1716" s="31"/>
      <c r="H1716" s="45"/>
    </row>
    <row r="1717" spans="4:8" s="10" customFormat="1" x14ac:dyDescent="0.2">
      <c r="D1717" s="31"/>
      <c r="H1717" s="45"/>
    </row>
    <row r="1718" spans="4:8" s="10" customFormat="1" x14ac:dyDescent="0.2">
      <c r="D1718" s="31"/>
      <c r="H1718" s="45"/>
    </row>
    <row r="1719" spans="4:8" s="10" customFormat="1" x14ac:dyDescent="0.2">
      <c r="D1719" s="31"/>
      <c r="H1719" s="45"/>
    </row>
    <row r="1720" spans="4:8" s="10" customFormat="1" x14ac:dyDescent="0.2">
      <c r="D1720" s="31"/>
      <c r="H1720" s="45"/>
    </row>
    <row r="1721" spans="4:8" s="10" customFormat="1" x14ac:dyDescent="0.2">
      <c r="D1721" s="31"/>
      <c r="H1721" s="45"/>
    </row>
    <row r="1722" spans="4:8" s="10" customFormat="1" x14ac:dyDescent="0.2">
      <c r="D1722" s="31"/>
      <c r="H1722" s="45"/>
    </row>
    <row r="1723" spans="4:8" s="10" customFormat="1" x14ac:dyDescent="0.2">
      <c r="D1723" s="31"/>
      <c r="H1723" s="45"/>
    </row>
    <row r="1724" spans="4:8" s="10" customFormat="1" x14ac:dyDescent="0.2">
      <c r="D1724" s="31"/>
      <c r="H1724" s="45"/>
    </row>
    <row r="1725" spans="4:8" s="10" customFormat="1" x14ac:dyDescent="0.2">
      <c r="D1725" s="31"/>
      <c r="H1725" s="45"/>
    </row>
    <row r="1726" spans="4:8" s="10" customFormat="1" x14ac:dyDescent="0.2">
      <c r="D1726" s="31"/>
      <c r="H1726" s="45"/>
    </row>
    <row r="1727" spans="4:8" s="10" customFormat="1" x14ac:dyDescent="0.2">
      <c r="D1727" s="31"/>
      <c r="H1727" s="45"/>
    </row>
    <row r="1728" spans="4:8" s="10" customFormat="1" x14ac:dyDescent="0.2">
      <c r="D1728" s="31"/>
      <c r="H1728" s="45"/>
    </row>
    <row r="1729" spans="4:8" s="10" customFormat="1" x14ac:dyDescent="0.2">
      <c r="D1729" s="31"/>
      <c r="H1729" s="45"/>
    </row>
    <row r="1730" spans="4:8" s="10" customFormat="1" x14ac:dyDescent="0.2">
      <c r="D1730" s="31"/>
      <c r="H1730" s="45"/>
    </row>
    <row r="1731" spans="4:8" s="10" customFormat="1" x14ac:dyDescent="0.2">
      <c r="D1731" s="31"/>
      <c r="H1731" s="45"/>
    </row>
    <row r="1732" spans="4:8" s="10" customFormat="1" x14ac:dyDescent="0.2">
      <c r="D1732" s="31"/>
      <c r="H1732" s="45"/>
    </row>
    <row r="1733" spans="4:8" s="10" customFormat="1" x14ac:dyDescent="0.2">
      <c r="D1733" s="31"/>
      <c r="H1733" s="45"/>
    </row>
    <row r="1734" spans="4:8" s="10" customFormat="1" x14ac:dyDescent="0.2">
      <c r="D1734" s="31"/>
      <c r="H1734" s="45"/>
    </row>
    <row r="1735" spans="4:8" s="10" customFormat="1" x14ac:dyDescent="0.2">
      <c r="D1735" s="31"/>
      <c r="H1735" s="45"/>
    </row>
    <row r="1736" spans="4:8" s="10" customFormat="1" x14ac:dyDescent="0.2">
      <c r="D1736" s="31"/>
      <c r="H1736" s="45"/>
    </row>
    <row r="1737" spans="4:8" s="10" customFormat="1" x14ac:dyDescent="0.2">
      <c r="D1737" s="31"/>
      <c r="H1737" s="45"/>
    </row>
    <row r="1738" spans="4:8" s="10" customFormat="1" x14ac:dyDescent="0.2">
      <c r="D1738" s="31"/>
      <c r="H1738" s="45"/>
    </row>
    <row r="1739" spans="4:8" s="10" customFormat="1" x14ac:dyDescent="0.2">
      <c r="D1739" s="31"/>
      <c r="H1739" s="45"/>
    </row>
    <row r="1740" spans="4:8" s="10" customFormat="1" x14ac:dyDescent="0.2">
      <c r="D1740" s="31"/>
      <c r="H1740" s="45"/>
    </row>
    <row r="1741" spans="4:8" s="10" customFormat="1" x14ac:dyDescent="0.2">
      <c r="D1741" s="31"/>
      <c r="H1741" s="45"/>
    </row>
    <row r="1742" spans="4:8" s="10" customFormat="1" x14ac:dyDescent="0.2">
      <c r="D1742" s="31"/>
      <c r="H1742" s="45"/>
    </row>
    <row r="1743" spans="4:8" s="10" customFormat="1" x14ac:dyDescent="0.2">
      <c r="D1743" s="31"/>
      <c r="H1743" s="45"/>
    </row>
    <row r="1744" spans="4:8" s="10" customFormat="1" x14ac:dyDescent="0.2">
      <c r="D1744" s="31"/>
      <c r="H1744" s="45"/>
    </row>
    <row r="1745" spans="4:8" s="10" customFormat="1" x14ac:dyDescent="0.2">
      <c r="D1745" s="31"/>
      <c r="H1745" s="45"/>
    </row>
    <row r="1746" spans="4:8" s="10" customFormat="1" x14ac:dyDescent="0.2">
      <c r="D1746" s="31"/>
      <c r="H1746" s="45"/>
    </row>
    <row r="1747" spans="4:8" s="10" customFormat="1" x14ac:dyDescent="0.2">
      <c r="D1747" s="31"/>
      <c r="H1747" s="45"/>
    </row>
    <row r="1748" spans="4:8" s="10" customFormat="1" x14ac:dyDescent="0.2">
      <c r="D1748" s="31"/>
      <c r="H1748" s="45"/>
    </row>
    <row r="1749" spans="4:8" s="10" customFormat="1" x14ac:dyDescent="0.2">
      <c r="D1749" s="31"/>
      <c r="H1749" s="45"/>
    </row>
    <row r="1750" spans="4:8" s="10" customFormat="1" x14ac:dyDescent="0.2">
      <c r="D1750" s="31"/>
      <c r="H1750" s="45"/>
    </row>
    <row r="1751" spans="4:8" s="10" customFormat="1" x14ac:dyDescent="0.2">
      <c r="D1751" s="31"/>
      <c r="H1751" s="45"/>
    </row>
    <row r="1752" spans="4:8" s="10" customFormat="1" x14ac:dyDescent="0.2">
      <c r="D1752" s="31"/>
      <c r="H1752" s="45"/>
    </row>
    <row r="1753" spans="4:8" s="10" customFormat="1" x14ac:dyDescent="0.2">
      <c r="D1753" s="31"/>
      <c r="H1753" s="45"/>
    </row>
    <row r="1754" spans="4:8" s="10" customFormat="1" x14ac:dyDescent="0.2">
      <c r="D1754" s="31"/>
      <c r="H1754" s="45"/>
    </row>
    <row r="1755" spans="4:8" s="10" customFormat="1" x14ac:dyDescent="0.2">
      <c r="D1755" s="31"/>
      <c r="H1755" s="45"/>
    </row>
    <row r="1756" spans="4:8" s="10" customFormat="1" x14ac:dyDescent="0.2">
      <c r="D1756" s="31"/>
      <c r="H1756" s="45"/>
    </row>
    <row r="1757" spans="4:8" s="10" customFormat="1" x14ac:dyDescent="0.2">
      <c r="D1757" s="31"/>
      <c r="H1757" s="45"/>
    </row>
    <row r="1758" spans="4:8" s="10" customFormat="1" x14ac:dyDescent="0.2">
      <c r="D1758" s="31"/>
      <c r="H1758" s="45"/>
    </row>
    <row r="1759" spans="4:8" s="10" customFormat="1" x14ac:dyDescent="0.2">
      <c r="D1759" s="31"/>
      <c r="H1759" s="45"/>
    </row>
    <row r="1760" spans="4:8" s="10" customFormat="1" x14ac:dyDescent="0.2">
      <c r="D1760" s="31"/>
      <c r="H1760" s="45"/>
    </row>
    <row r="1761" spans="4:8" s="10" customFormat="1" x14ac:dyDescent="0.2">
      <c r="D1761" s="31"/>
      <c r="H1761" s="45"/>
    </row>
    <row r="1762" spans="4:8" s="10" customFormat="1" x14ac:dyDescent="0.2">
      <c r="D1762" s="31"/>
      <c r="H1762" s="45"/>
    </row>
    <row r="1763" spans="4:8" s="10" customFormat="1" x14ac:dyDescent="0.2">
      <c r="D1763" s="31"/>
      <c r="H1763" s="45"/>
    </row>
    <row r="1764" spans="4:8" s="10" customFormat="1" x14ac:dyDescent="0.2">
      <c r="D1764" s="31"/>
      <c r="H1764" s="45"/>
    </row>
    <row r="1765" spans="4:8" s="10" customFormat="1" x14ac:dyDescent="0.2">
      <c r="D1765" s="31"/>
      <c r="H1765" s="45"/>
    </row>
    <row r="1766" spans="4:8" s="10" customFormat="1" x14ac:dyDescent="0.2">
      <c r="D1766" s="31"/>
      <c r="H1766" s="45"/>
    </row>
    <row r="1767" spans="4:8" s="10" customFormat="1" x14ac:dyDescent="0.2">
      <c r="D1767" s="31"/>
      <c r="H1767" s="45"/>
    </row>
    <row r="1768" spans="4:8" s="10" customFormat="1" x14ac:dyDescent="0.2">
      <c r="D1768" s="31"/>
      <c r="H1768" s="45"/>
    </row>
    <row r="1769" spans="4:8" s="10" customFormat="1" x14ac:dyDescent="0.2">
      <c r="D1769" s="31"/>
      <c r="H1769" s="45"/>
    </row>
    <row r="1770" spans="4:8" s="10" customFormat="1" x14ac:dyDescent="0.2">
      <c r="D1770" s="31"/>
      <c r="H1770" s="45"/>
    </row>
    <row r="1771" spans="4:8" s="10" customFormat="1" x14ac:dyDescent="0.2">
      <c r="D1771" s="31"/>
      <c r="H1771" s="45"/>
    </row>
    <row r="1772" spans="4:8" s="10" customFormat="1" x14ac:dyDescent="0.2">
      <c r="D1772" s="31"/>
      <c r="H1772" s="45"/>
    </row>
    <row r="1773" spans="4:8" s="10" customFormat="1" x14ac:dyDescent="0.2">
      <c r="D1773" s="31"/>
      <c r="H1773" s="45"/>
    </row>
    <row r="1774" spans="4:8" s="10" customFormat="1" x14ac:dyDescent="0.2">
      <c r="D1774" s="31"/>
      <c r="H1774" s="45"/>
    </row>
    <row r="1775" spans="4:8" s="10" customFormat="1" x14ac:dyDescent="0.2">
      <c r="D1775" s="31"/>
      <c r="H1775" s="45"/>
    </row>
    <row r="1776" spans="4:8" s="10" customFormat="1" x14ac:dyDescent="0.2">
      <c r="D1776" s="31"/>
      <c r="H1776" s="45"/>
    </row>
    <row r="1777" spans="4:8" s="10" customFormat="1" x14ac:dyDescent="0.2">
      <c r="D1777" s="31"/>
      <c r="H1777" s="45"/>
    </row>
    <row r="1778" spans="4:8" s="10" customFormat="1" x14ac:dyDescent="0.2">
      <c r="D1778" s="31"/>
      <c r="H1778" s="45"/>
    </row>
    <row r="1779" spans="4:8" s="10" customFormat="1" x14ac:dyDescent="0.2">
      <c r="D1779" s="31"/>
      <c r="H1779" s="45"/>
    </row>
    <row r="1780" spans="4:8" s="10" customFormat="1" x14ac:dyDescent="0.2">
      <c r="D1780" s="31"/>
      <c r="H1780" s="45"/>
    </row>
    <row r="1781" spans="4:8" s="10" customFormat="1" x14ac:dyDescent="0.2">
      <c r="D1781" s="31"/>
      <c r="H1781" s="45"/>
    </row>
    <row r="1782" spans="4:8" s="10" customFormat="1" x14ac:dyDescent="0.2">
      <c r="D1782" s="31"/>
      <c r="H1782" s="45"/>
    </row>
    <row r="1783" spans="4:8" s="10" customFormat="1" x14ac:dyDescent="0.2">
      <c r="D1783" s="31"/>
      <c r="H1783" s="45"/>
    </row>
    <row r="1784" spans="4:8" s="10" customFormat="1" x14ac:dyDescent="0.2">
      <c r="D1784" s="31"/>
      <c r="H1784" s="45"/>
    </row>
    <row r="1785" spans="4:8" s="10" customFormat="1" x14ac:dyDescent="0.2">
      <c r="D1785" s="31"/>
      <c r="H1785" s="45"/>
    </row>
    <row r="1786" spans="4:8" s="10" customFormat="1" x14ac:dyDescent="0.2">
      <c r="D1786" s="31"/>
      <c r="H1786" s="45"/>
    </row>
    <row r="1787" spans="4:8" s="10" customFormat="1" x14ac:dyDescent="0.2">
      <c r="D1787" s="31"/>
      <c r="H1787" s="45"/>
    </row>
    <row r="1788" spans="4:8" s="10" customFormat="1" x14ac:dyDescent="0.2">
      <c r="D1788" s="31"/>
      <c r="H1788" s="45"/>
    </row>
    <row r="1789" spans="4:8" s="10" customFormat="1" x14ac:dyDescent="0.2">
      <c r="D1789" s="31"/>
      <c r="H1789" s="45"/>
    </row>
    <row r="1790" spans="4:8" s="10" customFormat="1" x14ac:dyDescent="0.2">
      <c r="D1790" s="31"/>
      <c r="H1790" s="45"/>
    </row>
    <row r="1791" spans="4:8" s="10" customFormat="1" x14ac:dyDescent="0.2">
      <c r="D1791" s="31"/>
      <c r="H1791" s="45"/>
    </row>
    <row r="1792" spans="4:8" s="10" customFormat="1" x14ac:dyDescent="0.2">
      <c r="D1792" s="31"/>
      <c r="H1792" s="45"/>
    </row>
    <row r="1793" spans="4:8" s="10" customFormat="1" x14ac:dyDescent="0.2">
      <c r="D1793" s="31"/>
      <c r="H1793" s="45"/>
    </row>
    <row r="1794" spans="4:8" s="10" customFormat="1" x14ac:dyDescent="0.2">
      <c r="D1794" s="31"/>
      <c r="H1794" s="45"/>
    </row>
    <row r="1795" spans="4:8" s="10" customFormat="1" x14ac:dyDescent="0.2">
      <c r="D1795" s="31"/>
      <c r="H1795" s="45"/>
    </row>
    <row r="1796" spans="4:8" s="10" customFormat="1" x14ac:dyDescent="0.2">
      <c r="D1796" s="31"/>
      <c r="H1796" s="45"/>
    </row>
    <row r="1797" spans="4:8" s="10" customFormat="1" x14ac:dyDescent="0.2">
      <c r="D1797" s="31"/>
      <c r="H1797" s="45"/>
    </row>
    <row r="1798" spans="4:8" s="10" customFormat="1" x14ac:dyDescent="0.2">
      <c r="D1798" s="31"/>
      <c r="H1798" s="45"/>
    </row>
    <row r="1799" spans="4:8" s="10" customFormat="1" x14ac:dyDescent="0.2">
      <c r="D1799" s="31"/>
      <c r="H1799" s="45"/>
    </row>
    <row r="1800" spans="4:8" s="10" customFormat="1" x14ac:dyDescent="0.2">
      <c r="D1800" s="31"/>
      <c r="H1800" s="45"/>
    </row>
    <row r="1801" spans="4:8" s="10" customFormat="1" x14ac:dyDescent="0.2">
      <c r="D1801" s="31"/>
      <c r="H1801" s="45"/>
    </row>
    <row r="1802" spans="4:8" s="10" customFormat="1" x14ac:dyDescent="0.2">
      <c r="D1802" s="31"/>
      <c r="H1802" s="45"/>
    </row>
    <row r="1803" spans="4:8" s="10" customFormat="1" x14ac:dyDescent="0.2">
      <c r="D1803" s="31"/>
      <c r="H1803" s="45"/>
    </row>
    <row r="1804" spans="4:8" s="10" customFormat="1" x14ac:dyDescent="0.2">
      <c r="D1804" s="31"/>
      <c r="H1804" s="45"/>
    </row>
    <row r="1805" spans="4:8" s="10" customFormat="1" x14ac:dyDescent="0.2">
      <c r="D1805" s="31"/>
      <c r="H1805" s="45"/>
    </row>
    <row r="1806" spans="4:8" s="10" customFormat="1" x14ac:dyDescent="0.2">
      <c r="D1806" s="31"/>
      <c r="H1806" s="45"/>
    </row>
    <row r="1807" spans="4:8" s="10" customFormat="1" x14ac:dyDescent="0.2">
      <c r="D1807" s="31"/>
      <c r="H1807" s="45"/>
    </row>
    <row r="1808" spans="4:8" s="10" customFormat="1" x14ac:dyDescent="0.2">
      <c r="D1808" s="31"/>
      <c r="H1808" s="45"/>
    </row>
    <row r="1809" spans="4:8" s="10" customFormat="1" x14ac:dyDescent="0.2">
      <c r="D1809" s="31"/>
      <c r="H1809" s="45"/>
    </row>
    <row r="1810" spans="4:8" s="10" customFormat="1" x14ac:dyDescent="0.2">
      <c r="D1810" s="31"/>
      <c r="H1810" s="45"/>
    </row>
    <row r="1811" spans="4:8" s="10" customFormat="1" x14ac:dyDescent="0.2">
      <c r="D1811" s="31"/>
      <c r="H1811" s="45"/>
    </row>
    <row r="1812" spans="4:8" s="10" customFormat="1" x14ac:dyDescent="0.2">
      <c r="D1812" s="31"/>
      <c r="H1812" s="45"/>
    </row>
    <row r="1813" spans="4:8" s="10" customFormat="1" x14ac:dyDescent="0.2">
      <c r="D1813" s="31"/>
      <c r="H1813" s="45"/>
    </row>
    <row r="1814" spans="4:8" s="10" customFormat="1" x14ac:dyDescent="0.2">
      <c r="D1814" s="31"/>
      <c r="H1814" s="45"/>
    </row>
    <row r="1815" spans="4:8" s="10" customFormat="1" x14ac:dyDescent="0.2">
      <c r="D1815" s="31"/>
      <c r="H1815" s="45"/>
    </row>
    <row r="1816" spans="4:8" s="10" customFormat="1" x14ac:dyDescent="0.2">
      <c r="D1816" s="31"/>
      <c r="H1816" s="45"/>
    </row>
    <row r="1817" spans="4:8" s="10" customFormat="1" x14ac:dyDescent="0.2">
      <c r="D1817" s="31"/>
      <c r="H1817" s="45"/>
    </row>
    <row r="1818" spans="4:8" s="10" customFormat="1" x14ac:dyDescent="0.2">
      <c r="D1818" s="31"/>
      <c r="H1818" s="45"/>
    </row>
    <row r="1819" spans="4:8" s="10" customFormat="1" x14ac:dyDescent="0.2">
      <c r="D1819" s="31"/>
      <c r="H1819" s="45"/>
    </row>
    <row r="1820" spans="4:8" s="10" customFormat="1" x14ac:dyDescent="0.2">
      <c r="D1820" s="31"/>
      <c r="H1820" s="45"/>
    </row>
    <row r="1821" spans="4:8" s="10" customFormat="1" x14ac:dyDescent="0.2">
      <c r="D1821" s="31"/>
      <c r="H1821" s="45"/>
    </row>
    <row r="1822" spans="4:8" s="10" customFormat="1" x14ac:dyDescent="0.2">
      <c r="D1822" s="31"/>
      <c r="H1822" s="45"/>
    </row>
    <row r="1823" spans="4:8" s="10" customFormat="1" x14ac:dyDescent="0.2">
      <c r="D1823" s="31"/>
      <c r="H1823" s="45"/>
    </row>
    <row r="1824" spans="4:8" s="10" customFormat="1" x14ac:dyDescent="0.2">
      <c r="D1824" s="31"/>
      <c r="H1824" s="45"/>
    </row>
    <row r="1825" spans="4:8" s="10" customFormat="1" x14ac:dyDescent="0.2">
      <c r="D1825" s="31"/>
      <c r="H1825" s="45"/>
    </row>
    <row r="1826" spans="4:8" s="10" customFormat="1" x14ac:dyDescent="0.2">
      <c r="D1826" s="31"/>
      <c r="H1826" s="45"/>
    </row>
    <row r="1827" spans="4:8" s="10" customFormat="1" x14ac:dyDescent="0.2">
      <c r="D1827" s="31"/>
      <c r="H1827" s="45"/>
    </row>
    <row r="1828" spans="4:8" s="10" customFormat="1" x14ac:dyDescent="0.2">
      <c r="D1828" s="31"/>
      <c r="H1828" s="45"/>
    </row>
    <row r="1829" spans="4:8" s="10" customFormat="1" x14ac:dyDescent="0.2">
      <c r="D1829" s="31"/>
      <c r="H1829" s="45"/>
    </row>
    <row r="1830" spans="4:8" s="10" customFormat="1" x14ac:dyDescent="0.2">
      <c r="D1830" s="31"/>
      <c r="H1830" s="45"/>
    </row>
    <row r="1831" spans="4:8" s="10" customFormat="1" x14ac:dyDescent="0.2">
      <c r="D1831" s="31"/>
      <c r="H1831" s="45"/>
    </row>
    <row r="1832" spans="4:8" s="10" customFormat="1" x14ac:dyDescent="0.2">
      <c r="D1832" s="31"/>
      <c r="H1832" s="45"/>
    </row>
    <row r="1833" spans="4:8" s="10" customFormat="1" x14ac:dyDescent="0.2">
      <c r="D1833" s="31"/>
      <c r="H1833" s="45"/>
    </row>
    <row r="1834" spans="4:8" s="10" customFormat="1" x14ac:dyDescent="0.2">
      <c r="D1834" s="31"/>
      <c r="H1834" s="45"/>
    </row>
    <row r="1835" spans="4:8" s="10" customFormat="1" x14ac:dyDescent="0.2">
      <c r="D1835" s="31"/>
      <c r="H1835" s="45"/>
    </row>
    <row r="1836" spans="4:8" s="10" customFormat="1" x14ac:dyDescent="0.2">
      <c r="D1836" s="31"/>
      <c r="H1836" s="45"/>
    </row>
    <row r="1837" spans="4:8" s="10" customFormat="1" x14ac:dyDescent="0.2">
      <c r="D1837" s="31"/>
      <c r="H1837" s="45"/>
    </row>
    <row r="1838" spans="4:8" s="10" customFormat="1" x14ac:dyDescent="0.2">
      <c r="D1838" s="31"/>
      <c r="H1838" s="45"/>
    </row>
    <row r="1839" spans="4:8" s="10" customFormat="1" x14ac:dyDescent="0.2">
      <c r="D1839" s="31"/>
      <c r="H1839" s="45"/>
    </row>
    <row r="1840" spans="4:8" s="10" customFormat="1" x14ac:dyDescent="0.2">
      <c r="D1840" s="31"/>
      <c r="H1840" s="45"/>
    </row>
    <row r="1841" spans="4:8" s="10" customFormat="1" x14ac:dyDescent="0.2">
      <c r="D1841" s="31"/>
      <c r="H1841" s="45"/>
    </row>
    <row r="1842" spans="4:8" s="10" customFormat="1" x14ac:dyDescent="0.2">
      <c r="D1842" s="31"/>
      <c r="H1842" s="45"/>
    </row>
    <row r="1843" spans="4:8" s="10" customFormat="1" x14ac:dyDescent="0.2">
      <c r="D1843" s="31"/>
      <c r="H1843" s="45"/>
    </row>
    <row r="1844" spans="4:8" s="10" customFormat="1" x14ac:dyDescent="0.2">
      <c r="D1844" s="31"/>
      <c r="H1844" s="45"/>
    </row>
    <row r="1845" spans="4:8" s="10" customFormat="1" x14ac:dyDescent="0.2">
      <c r="D1845" s="31"/>
      <c r="H1845" s="45"/>
    </row>
    <row r="1846" spans="4:8" s="10" customFormat="1" x14ac:dyDescent="0.2">
      <c r="D1846" s="31"/>
      <c r="H1846" s="45"/>
    </row>
    <row r="1847" spans="4:8" s="10" customFormat="1" x14ac:dyDescent="0.2">
      <c r="D1847" s="31"/>
      <c r="H1847" s="45"/>
    </row>
    <row r="1848" spans="4:8" s="10" customFormat="1" x14ac:dyDescent="0.2">
      <c r="D1848" s="31"/>
      <c r="H1848" s="45"/>
    </row>
    <row r="1849" spans="4:8" s="10" customFormat="1" x14ac:dyDescent="0.2">
      <c r="D1849" s="31"/>
      <c r="H1849" s="45"/>
    </row>
    <row r="1850" spans="4:8" s="10" customFormat="1" x14ac:dyDescent="0.2">
      <c r="D1850" s="31"/>
      <c r="H1850" s="45"/>
    </row>
    <row r="1851" spans="4:8" s="10" customFormat="1" x14ac:dyDescent="0.2">
      <c r="D1851" s="31"/>
      <c r="H1851" s="45"/>
    </row>
    <row r="1852" spans="4:8" s="10" customFormat="1" x14ac:dyDescent="0.2">
      <c r="D1852" s="31"/>
      <c r="H1852" s="45"/>
    </row>
    <row r="1853" spans="4:8" s="10" customFormat="1" x14ac:dyDescent="0.2">
      <c r="D1853" s="31"/>
      <c r="H1853" s="45"/>
    </row>
    <row r="1854" spans="4:8" s="10" customFormat="1" x14ac:dyDescent="0.2">
      <c r="D1854" s="31"/>
      <c r="H1854" s="45"/>
    </row>
    <row r="1855" spans="4:8" s="10" customFormat="1" x14ac:dyDescent="0.2">
      <c r="D1855" s="31"/>
      <c r="H1855" s="45"/>
    </row>
    <row r="1856" spans="4:8" s="10" customFormat="1" x14ac:dyDescent="0.2">
      <c r="D1856" s="31"/>
      <c r="H1856" s="45"/>
    </row>
    <row r="1857" spans="4:8" s="10" customFormat="1" x14ac:dyDescent="0.2">
      <c r="D1857" s="31"/>
      <c r="H1857" s="45"/>
    </row>
    <row r="1858" spans="4:8" s="10" customFormat="1" x14ac:dyDescent="0.2">
      <c r="D1858" s="31"/>
      <c r="H1858" s="45"/>
    </row>
    <row r="1859" spans="4:8" s="10" customFormat="1" x14ac:dyDescent="0.2">
      <c r="D1859" s="31"/>
      <c r="H1859" s="45"/>
    </row>
    <row r="1860" spans="4:8" s="10" customFormat="1" x14ac:dyDescent="0.2">
      <c r="D1860" s="31"/>
      <c r="H1860" s="45"/>
    </row>
    <row r="1861" spans="4:8" s="10" customFormat="1" x14ac:dyDescent="0.2">
      <c r="D1861" s="31"/>
      <c r="H1861" s="45"/>
    </row>
    <row r="1862" spans="4:8" s="10" customFormat="1" x14ac:dyDescent="0.2">
      <c r="D1862" s="31"/>
      <c r="H1862" s="45"/>
    </row>
    <row r="1863" spans="4:8" s="10" customFormat="1" x14ac:dyDescent="0.2">
      <c r="D1863" s="31"/>
      <c r="H1863" s="45"/>
    </row>
    <row r="1864" spans="4:8" s="10" customFormat="1" x14ac:dyDescent="0.2">
      <c r="D1864" s="31"/>
      <c r="H1864" s="45"/>
    </row>
    <row r="1865" spans="4:8" s="10" customFormat="1" x14ac:dyDescent="0.2">
      <c r="D1865" s="31"/>
      <c r="H1865" s="45"/>
    </row>
    <row r="1866" spans="4:8" s="10" customFormat="1" x14ac:dyDescent="0.2">
      <c r="D1866" s="31"/>
      <c r="H1866" s="45"/>
    </row>
    <row r="1867" spans="4:8" s="10" customFormat="1" x14ac:dyDescent="0.2">
      <c r="D1867" s="31"/>
      <c r="H1867" s="45"/>
    </row>
    <row r="1868" spans="4:8" s="10" customFormat="1" x14ac:dyDescent="0.2">
      <c r="D1868" s="31"/>
      <c r="H1868" s="45"/>
    </row>
    <row r="1869" spans="4:8" s="10" customFormat="1" x14ac:dyDescent="0.2">
      <c r="D1869" s="31"/>
      <c r="H1869" s="45"/>
    </row>
    <row r="1870" spans="4:8" s="10" customFormat="1" x14ac:dyDescent="0.2">
      <c r="D1870" s="31"/>
      <c r="H1870" s="45"/>
    </row>
    <row r="1871" spans="4:8" s="10" customFormat="1" x14ac:dyDescent="0.2">
      <c r="D1871" s="31"/>
      <c r="H1871" s="45"/>
    </row>
    <row r="1872" spans="4:8" s="10" customFormat="1" x14ac:dyDescent="0.2">
      <c r="D1872" s="31"/>
      <c r="H1872" s="45"/>
    </row>
    <row r="1873" spans="4:8" s="10" customFormat="1" x14ac:dyDescent="0.2">
      <c r="D1873" s="31"/>
      <c r="H1873" s="45"/>
    </row>
    <row r="1874" spans="4:8" s="10" customFormat="1" x14ac:dyDescent="0.2">
      <c r="D1874" s="31"/>
      <c r="H1874" s="45"/>
    </row>
    <row r="1875" spans="4:8" s="10" customFormat="1" x14ac:dyDescent="0.2">
      <c r="D1875" s="31"/>
      <c r="H1875" s="45"/>
    </row>
    <row r="1876" spans="4:8" s="10" customFormat="1" x14ac:dyDescent="0.2">
      <c r="D1876" s="31"/>
      <c r="H1876" s="45"/>
    </row>
    <row r="1877" spans="4:8" s="10" customFormat="1" x14ac:dyDescent="0.2">
      <c r="D1877" s="31"/>
      <c r="H1877" s="45"/>
    </row>
    <row r="1878" spans="4:8" s="10" customFormat="1" x14ac:dyDescent="0.2">
      <c r="D1878" s="31"/>
      <c r="H1878" s="45"/>
    </row>
    <row r="1879" spans="4:8" s="10" customFormat="1" x14ac:dyDescent="0.2">
      <c r="D1879" s="31"/>
      <c r="H1879" s="45"/>
    </row>
    <row r="1880" spans="4:8" s="10" customFormat="1" x14ac:dyDescent="0.2">
      <c r="D1880" s="31"/>
      <c r="H1880" s="45"/>
    </row>
    <row r="1881" spans="4:8" s="10" customFormat="1" x14ac:dyDescent="0.2">
      <c r="D1881" s="31"/>
      <c r="H1881" s="45"/>
    </row>
    <row r="1882" spans="4:8" s="10" customFormat="1" x14ac:dyDescent="0.2">
      <c r="D1882" s="31"/>
      <c r="H1882" s="45"/>
    </row>
    <row r="1883" spans="4:8" s="10" customFormat="1" x14ac:dyDescent="0.2">
      <c r="D1883" s="31"/>
      <c r="H1883" s="45"/>
    </row>
    <row r="1884" spans="4:8" s="10" customFormat="1" x14ac:dyDescent="0.2">
      <c r="D1884" s="31"/>
      <c r="H1884" s="45"/>
    </row>
    <row r="1885" spans="4:8" s="10" customFormat="1" x14ac:dyDescent="0.2">
      <c r="D1885" s="31"/>
      <c r="H1885" s="45"/>
    </row>
    <row r="1886" spans="4:8" s="10" customFormat="1" x14ac:dyDescent="0.2">
      <c r="D1886" s="31"/>
      <c r="H1886" s="45"/>
    </row>
    <row r="1887" spans="4:8" s="10" customFormat="1" x14ac:dyDescent="0.2">
      <c r="D1887" s="31"/>
      <c r="H1887" s="45"/>
    </row>
    <row r="1888" spans="4:8" s="10" customFormat="1" x14ac:dyDescent="0.2">
      <c r="D1888" s="31"/>
      <c r="H1888" s="45"/>
    </row>
    <row r="1889" spans="4:8" s="10" customFormat="1" x14ac:dyDescent="0.2">
      <c r="D1889" s="31"/>
      <c r="H1889" s="45"/>
    </row>
    <row r="1890" spans="4:8" s="10" customFormat="1" x14ac:dyDescent="0.2">
      <c r="D1890" s="31"/>
      <c r="H1890" s="45"/>
    </row>
    <row r="1891" spans="4:8" s="10" customFormat="1" x14ac:dyDescent="0.2">
      <c r="D1891" s="31"/>
      <c r="H1891" s="45"/>
    </row>
    <row r="1892" spans="4:8" s="10" customFormat="1" x14ac:dyDescent="0.2">
      <c r="D1892" s="31"/>
      <c r="H1892" s="45"/>
    </row>
    <row r="1893" spans="4:8" s="10" customFormat="1" x14ac:dyDescent="0.2">
      <c r="D1893" s="31"/>
      <c r="H1893" s="45"/>
    </row>
    <row r="1894" spans="4:8" s="10" customFormat="1" x14ac:dyDescent="0.2">
      <c r="D1894" s="31"/>
      <c r="H1894" s="45"/>
    </row>
    <row r="1895" spans="4:8" s="10" customFormat="1" x14ac:dyDescent="0.2">
      <c r="D1895" s="31"/>
      <c r="H1895" s="45"/>
    </row>
    <row r="1896" spans="4:8" s="10" customFormat="1" x14ac:dyDescent="0.2">
      <c r="D1896" s="31"/>
      <c r="H1896" s="45"/>
    </row>
    <row r="1897" spans="4:8" s="10" customFormat="1" x14ac:dyDescent="0.2">
      <c r="D1897" s="31"/>
      <c r="H1897" s="45"/>
    </row>
    <row r="1898" spans="4:8" s="10" customFormat="1" x14ac:dyDescent="0.2">
      <c r="D1898" s="31"/>
      <c r="H1898" s="45"/>
    </row>
    <row r="1899" spans="4:8" s="10" customFormat="1" x14ac:dyDescent="0.2">
      <c r="D1899" s="31"/>
      <c r="H1899" s="45"/>
    </row>
    <row r="1900" spans="4:8" s="10" customFormat="1" x14ac:dyDescent="0.2">
      <c r="D1900" s="31"/>
      <c r="H1900" s="45"/>
    </row>
    <row r="1901" spans="4:8" s="10" customFormat="1" x14ac:dyDescent="0.2">
      <c r="D1901" s="31"/>
      <c r="H1901" s="45"/>
    </row>
    <row r="1902" spans="4:8" s="10" customFormat="1" x14ac:dyDescent="0.2">
      <c r="D1902" s="31"/>
      <c r="H1902" s="45"/>
    </row>
    <row r="1903" spans="4:8" s="10" customFormat="1" x14ac:dyDescent="0.2">
      <c r="D1903" s="31"/>
      <c r="H1903" s="45"/>
    </row>
    <row r="1904" spans="4:8" s="10" customFormat="1" x14ac:dyDescent="0.2">
      <c r="D1904" s="31"/>
      <c r="H1904" s="45"/>
    </row>
    <row r="1905" spans="4:8" s="10" customFormat="1" x14ac:dyDescent="0.2">
      <c r="D1905" s="31"/>
      <c r="H1905" s="45"/>
    </row>
    <row r="1906" spans="4:8" s="10" customFormat="1" x14ac:dyDescent="0.2">
      <c r="D1906" s="31"/>
      <c r="H1906" s="45"/>
    </row>
    <row r="1907" spans="4:8" s="10" customFormat="1" x14ac:dyDescent="0.2">
      <c r="D1907" s="31"/>
      <c r="H1907" s="45"/>
    </row>
    <row r="1908" spans="4:8" s="10" customFormat="1" x14ac:dyDescent="0.2">
      <c r="D1908" s="31"/>
      <c r="H1908" s="45"/>
    </row>
    <row r="1909" spans="4:8" s="10" customFormat="1" x14ac:dyDescent="0.2">
      <c r="D1909" s="31"/>
      <c r="H1909" s="45"/>
    </row>
    <row r="1910" spans="4:8" s="10" customFormat="1" x14ac:dyDescent="0.2">
      <c r="D1910" s="31"/>
      <c r="H1910" s="45"/>
    </row>
    <row r="1911" spans="4:8" s="10" customFormat="1" x14ac:dyDescent="0.2">
      <c r="D1911" s="31"/>
      <c r="H1911" s="45"/>
    </row>
    <row r="1912" spans="4:8" s="10" customFormat="1" x14ac:dyDescent="0.2">
      <c r="D1912" s="31"/>
      <c r="H1912" s="45"/>
    </row>
    <row r="1913" spans="4:8" s="10" customFormat="1" x14ac:dyDescent="0.2">
      <c r="D1913" s="31"/>
      <c r="H1913" s="45"/>
    </row>
    <row r="1914" spans="4:8" s="10" customFormat="1" x14ac:dyDescent="0.2">
      <c r="D1914" s="31"/>
      <c r="H1914" s="45"/>
    </row>
    <row r="1915" spans="4:8" s="10" customFormat="1" x14ac:dyDescent="0.2">
      <c r="D1915" s="31"/>
      <c r="H1915" s="45"/>
    </row>
    <row r="1916" spans="4:8" s="10" customFormat="1" x14ac:dyDescent="0.2">
      <c r="D1916" s="31"/>
      <c r="H1916" s="45"/>
    </row>
    <row r="1917" spans="4:8" s="10" customFormat="1" x14ac:dyDescent="0.2">
      <c r="D1917" s="31"/>
      <c r="H1917" s="45"/>
    </row>
    <row r="1918" spans="4:8" s="10" customFormat="1" x14ac:dyDescent="0.2">
      <c r="D1918" s="31"/>
      <c r="H1918" s="45"/>
    </row>
    <row r="1919" spans="4:8" s="10" customFormat="1" x14ac:dyDescent="0.2">
      <c r="D1919" s="31"/>
      <c r="H1919" s="45"/>
    </row>
    <row r="1920" spans="4:8" s="10" customFormat="1" x14ac:dyDescent="0.2">
      <c r="D1920" s="31"/>
      <c r="H1920" s="45"/>
    </row>
    <row r="1921" spans="4:8" s="10" customFormat="1" x14ac:dyDescent="0.2">
      <c r="D1921" s="31"/>
      <c r="H1921" s="45"/>
    </row>
    <row r="1922" spans="4:8" s="10" customFormat="1" x14ac:dyDescent="0.2">
      <c r="D1922" s="31"/>
      <c r="H1922" s="45"/>
    </row>
    <row r="1923" spans="4:8" s="10" customFormat="1" x14ac:dyDescent="0.2">
      <c r="D1923" s="31"/>
      <c r="H1923" s="45"/>
    </row>
    <row r="1924" spans="4:8" s="10" customFormat="1" x14ac:dyDescent="0.2">
      <c r="D1924" s="31"/>
      <c r="H1924" s="45"/>
    </row>
    <row r="1925" spans="4:8" s="10" customFormat="1" x14ac:dyDescent="0.2">
      <c r="D1925" s="31"/>
      <c r="H1925" s="45"/>
    </row>
    <row r="1926" spans="4:8" s="10" customFormat="1" x14ac:dyDescent="0.2">
      <c r="D1926" s="31"/>
      <c r="H1926" s="45"/>
    </row>
    <row r="1927" spans="4:8" s="10" customFormat="1" x14ac:dyDescent="0.2">
      <c r="D1927" s="31"/>
      <c r="H1927" s="45"/>
    </row>
    <row r="1928" spans="4:8" s="10" customFormat="1" x14ac:dyDescent="0.2">
      <c r="D1928" s="31"/>
      <c r="H1928" s="45"/>
    </row>
    <row r="1929" spans="4:8" s="10" customFormat="1" x14ac:dyDescent="0.2">
      <c r="D1929" s="31"/>
      <c r="H1929" s="45"/>
    </row>
    <row r="1930" spans="4:8" s="10" customFormat="1" x14ac:dyDescent="0.2">
      <c r="D1930" s="31"/>
      <c r="H1930" s="45"/>
    </row>
    <row r="1931" spans="4:8" s="10" customFormat="1" x14ac:dyDescent="0.2">
      <c r="D1931" s="31"/>
      <c r="H1931" s="45"/>
    </row>
    <row r="1932" spans="4:8" s="10" customFormat="1" x14ac:dyDescent="0.2">
      <c r="D1932" s="31"/>
      <c r="H1932" s="45"/>
    </row>
    <row r="1933" spans="4:8" s="10" customFormat="1" x14ac:dyDescent="0.2">
      <c r="D1933" s="31"/>
      <c r="H1933" s="45"/>
    </row>
    <row r="1934" spans="4:8" s="10" customFormat="1" x14ac:dyDescent="0.2">
      <c r="D1934" s="31"/>
      <c r="H1934" s="45"/>
    </row>
    <row r="1935" spans="4:8" s="10" customFormat="1" x14ac:dyDescent="0.2">
      <c r="D1935" s="31"/>
      <c r="H1935" s="45"/>
    </row>
    <row r="1936" spans="4:8" s="10" customFormat="1" x14ac:dyDescent="0.2">
      <c r="D1936" s="31"/>
      <c r="H1936" s="45"/>
    </row>
    <row r="1937" spans="4:8" s="10" customFormat="1" x14ac:dyDescent="0.2">
      <c r="D1937" s="31"/>
      <c r="H1937" s="45"/>
    </row>
    <row r="1938" spans="4:8" s="10" customFormat="1" x14ac:dyDescent="0.2">
      <c r="D1938" s="31"/>
      <c r="H1938" s="45"/>
    </row>
    <row r="1939" spans="4:8" s="10" customFormat="1" x14ac:dyDescent="0.2">
      <c r="D1939" s="31"/>
      <c r="H1939" s="45"/>
    </row>
    <row r="1940" spans="4:8" s="10" customFormat="1" x14ac:dyDescent="0.2">
      <c r="D1940" s="31"/>
      <c r="H1940" s="45"/>
    </row>
    <row r="1941" spans="4:8" s="10" customFormat="1" x14ac:dyDescent="0.2">
      <c r="D1941" s="31"/>
      <c r="H1941" s="45"/>
    </row>
    <row r="1942" spans="4:8" s="10" customFormat="1" x14ac:dyDescent="0.2">
      <c r="D1942" s="31"/>
      <c r="H1942" s="45"/>
    </row>
    <row r="1943" spans="4:8" s="10" customFormat="1" x14ac:dyDescent="0.2">
      <c r="D1943" s="31"/>
      <c r="H1943" s="45"/>
    </row>
    <row r="1944" spans="4:8" s="10" customFormat="1" x14ac:dyDescent="0.2">
      <c r="D1944" s="31"/>
      <c r="H1944" s="45"/>
    </row>
    <row r="1945" spans="4:8" s="10" customFormat="1" x14ac:dyDescent="0.2">
      <c r="D1945" s="31"/>
      <c r="H1945" s="45"/>
    </row>
    <row r="1946" spans="4:8" s="10" customFormat="1" x14ac:dyDescent="0.2">
      <c r="D1946" s="31"/>
      <c r="H1946" s="45"/>
    </row>
    <row r="1947" spans="4:8" s="10" customFormat="1" x14ac:dyDescent="0.2">
      <c r="D1947" s="31"/>
      <c r="H1947" s="45"/>
    </row>
    <row r="1948" spans="4:8" s="10" customFormat="1" x14ac:dyDescent="0.2">
      <c r="D1948" s="31"/>
      <c r="H1948" s="45"/>
    </row>
    <row r="1949" spans="4:8" s="10" customFormat="1" x14ac:dyDescent="0.2">
      <c r="D1949" s="31"/>
      <c r="H1949" s="45"/>
    </row>
    <row r="1950" spans="4:8" s="10" customFormat="1" x14ac:dyDescent="0.2">
      <c r="D1950" s="31"/>
      <c r="H1950" s="45"/>
    </row>
    <row r="1951" spans="4:8" s="10" customFormat="1" x14ac:dyDescent="0.2">
      <c r="D1951" s="31"/>
      <c r="H1951" s="45"/>
    </row>
    <row r="1952" spans="4:8" s="10" customFormat="1" x14ac:dyDescent="0.2">
      <c r="D1952" s="31"/>
      <c r="H1952" s="45"/>
    </row>
    <row r="1953" spans="4:8" s="10" customFormat="1" x14ac:dyDescent="0.2">
      <c r="D1953" s="31"/>
      <c r="H1953" s="45"/>
    </row>
    <row r="1954" spans="4:8" s="10" customFormat="1" x14ac:dyDescent="0.2">
      <c r="D1954" s="31"/>
      <c r="H1954" s="45"/>
    </row>
    <row r="1955" spans="4:8" s="10" customFormat="1" x14ac:dyDescent="0.2">
      <c r="D1955" s="31"/>
      <c r="H1955" s="45"/>
    </row>
    <row r="1956" spans="4:8" s="10" customFormat="1" x14ac:dyDescent="0.2">
      <c r="D1956" s="31"/>
      <c r="H1956" s="45"/>
    </row>
    <row r="1957" spans="4:8" s="10" customFormat="1" x14ac:dyDescent="0.2">
      <c r="D1957" s="31"/>
      <c r="H1957" s="45"/>
    </row>
    <row r="1958" spans="4:8" s="10" customFormat="1" x14ac:dyDescent="0.2">
      <c r="D1958" s="31"/>
      <c r="H1958" s="45"/>
    </row>
    <row r="1959" spans="4:8" s="10" customFormat="1" x14ac:dyDescent="0.2">
      <c r="D1959" s="31"/>
      <c r="H1959" s="45"/>
    </row>
    <row r="1960" spans="4:8" s="10" customFormat="1" x14ac:dyDescent="0.2">
      <c r="D1960" s="31"/>
      <c r="H1960" s="45"/>
    </row>
    <row r="1961" spans="4:8" s="10" customFormat="1" x14ac:dyDescent="0.2">
      <c r="D1961" s="31"/>
      <c r="H1961" s="45"/>
    </row>
    <row r="1962" spans="4:8" s="10" customFormat="1" x14ac:dyDescent="0.2">
      <c r="D1962" s="31"/>
      <c r="H1962" s="45"/>
    </row>
    <row r="1963" spans="4:8" s="10" customFormat="1" x14ac:dyDescent="0.2">
      <c r="D1963" s="31"/>
      <c r="H1963" s="45"/>
    </row>
    <row r="1964" spans="4:8" s="10" customFormat="1" x14ac:dyDescent="0.2">
      <c r="D1964" s="31"/>
      <c r="H1964" s="45"/>
    </row>
    <row r="1965" spans="4:8" s="10" customFormat="1" x14ac:dyDescent="0.2">
      <c r="D1965" s="31"/>
      <c r="H1965" s="45"/>
    </row>
    <row r="1966" spans="4:8" s="10" customFormat="1" x14ac:dyDescent="0.2">
      <c r="D1966" s="31"/>
      <c r="H1966" s="45"/>
    </row>
    <row r="1967" spans="4:8" s="10" customFormat="1" x14ac:dyDescent="0.2">
      <c r="D1967" s="31"/>
      <c r="H1967" s="45"/>
    </row>
    <row r="1968" spans="4:8" s="10" customFormat="1" x14ac:dyDescent="0.2">
      <c r="D1968" s="31"/>
      <c r="H1968" s="45"/>
    </row>
    <row r="1969" spans="4:8" s="10" customFormat="1" x14ac:dyDescent="0.2">
      <c r="D1969" s="31"/>
      <c r="H1969" s="45"/>
    </row>
    <row r="1970" spans="4:8" s="10" customFormat="1" x14ac:dyDescent="0.2">
      <c r="D1970" s="31"/>
      <c r="H1970" s="45"/>
    </row>
    <row r="1971" spans="4:8" s="10" customFormat="1" x14ac:dyDescent="0.2">
      <c r="D1971" s="31"/>
      <c r="H1971" s="45"/>
    </row>
    <row r="1972" spans="4:8" s="10" customFormat="1" x14ac:dyDescent="0.2">
      <c r="D1972" s="31"/>
      <c r="H1972" s="45"/>
    </row>
    <row r="1973" spans="4:8" s="10" customFormat="1" x14ac:dyDescent="0.2">
      <c r="D1973" s="31"/>
      <c r="H1973" s="45"/>
    </row>
    <row r="1974" spans="4:8" s="10" customFormat="1" x14ac:dyDescent="0.2">
      <c r="D1974" s="31"/>
      <c r="H1974" s="45"/>
    </row>
    <row r="1975" spans="4:8" s="10" customFormat="1" x14ac:dyDescent="0.2">
      <c r="D1975" s="31"/>
      <c r="H1975" s="45"/>
    </row>
    <row r="1976" spans="4:8" s="10" customFormat="1" x14ac:dyDescent="0.2">
      <c r="D1976" s="31"/>
      <c r="H1976" s="45"/>
    </row>
    <row r="1977" spans="4:8" s="10" customFormat="1" x14ac:dyDescent="0.2">
      <c r="D1977" s="31"/>
      <c r="H1977" s="45"/>
    </row>
    <row r="1978" spans="4:8" s="10" customFormat="1" x14ac:dyDescent="0.2">
      <c r="D1978" s="31"/>
      <c r="H1978" s="45"/>
    </row>
    <row r="1979" spans="4:8" s="10" customFormat="1" x14ac:dyDescent="0.2">
      <c r="D1979" s="31"/>
      <c r="H1979" s="45"/>
    </row>
    <row r="1980" spans="4:8" s="10" customFormat="1" x14ac:dyDescent="0.2">
      <c r="D1980" s="31"/>
      <c r="H1980" s="45"/>
    </row>
    <row r="1981" spans="4:8" s="10" customFormat="1" x14ac:dyDescent="0.2">
      <c r="D1981" s="31"/>
      <c r="H1981" s="45"/>
    </row>
    <row r="1982" spans="4:8" s="10" customFormat="1" x14ac:dyDescent="0.2">
      <c r="D1982" s="31"/>
      <c r="H1982" s="45"/>
    </row>
    <row r="1983" spans="4:8" s="10" customFormat="1" x14ac:dyDescent="0.2">
      <c r="D1983" s="31"/>
      <c r="H1983" s="45"/>
    </row>
    <row r="1984" spans="4:8" s="10" customFormat="1" x14ac:dyDescent="0.2">
      <c r="D1984" s="31"/>
      <c r="H1984" s="45"/>
    </row>
    <row r="1985" spans="4:8" s="10" customFormat="1" x14ac:dyDescent="0.2">
      <c r="D1985" s="31"/>
      <c r="H1985" s="45"/>
    </row>
    <row r="1986" spans="4:8" s="10" customFormat="1" x14ac:dyDescent="0.2">
      <c r="D1986" s="31"/>
      <c r="H1986" s="45"/>
    </row>
    <row r="1987" spans="4:8" s="10" customFormat="1" x14ac:dyDescent="0.2">
      <c r="D1987" s="31"/>
      <c r="H1987" s="45"/>
    </row>
    <row r="1988" spans="4:8" s="10" customFormat="1" x14ac:dyDescent="0.2">
      <c r="D1988" s="31"/>
      <c r="H1988" s="45"/>
    </row>
    <row r="1989" spans="4:8" s="10" customFormat="1" x14ac:dyDescent="0.2">
      <c r="D1989" s="31"/>
      <c r="H1989" s="45"/>
    </row>
    <row r="1990" spans="4:8" s="10" customFormat="1" x14ac:dyDescent="0.2">
      <c r="D1990" s="31"/>
      <c r="H1990" s="45"/>
    </row>
    <row r="1991" spans="4:8" s="10" customFormat="1" x14ac:dyDescent="0.2">
      <c r="D1991" s="31"/>
      <c r="H1991" s="45"/>
    </row>
    <row r="1992" spans="4:8" s="10" customFormat="1" x14ac:dyDescent="0.2">
      <c r="D1992" s="31"/>
      <c r="H1992" s="45"/>
    </row>
    <row r="1993" spans="4:8" s="10" customFormat="1" x14ac:dyDescent="0.2">
      <c r="D1993" s="31"/>
      <c r="H1993" s="45"/>
    </row>
    <row r="1994" spans="4:8" s="10" customFormat="1" x14ac:dyDescent="0.2">
      <c r="D1994" s="31"/>
      <c r="H1994" s="45"/>
    </row>
    <row r="1995" spans="4:8" s="10" customFormat="1" x14ac:dyDescent="0.2">
      <c r="D1995" s="31"/>
      <c r="H1995" s="45"/>
    </row>
    <row r="1996" spans="4:8" s="10" customFormat="1" x14ac:dyDescent="0.2">
      <c r="D1996" s="31"/>
      <c r="H1996" s="45"/>
    </row>
    <row r="1997" spans="4:8" s="10" customFormat="1" x14ac:dyDescent="0.2">
      <c r="D1997" s="31"/>
      <c r="H1997" s="45"/>
    </row>
    <row r="1998" spans="4:8" s="10" customFormat="1" x14ac:dyDescent="0.2">
      <c r="D1998" s="31"/>
      <c r="H1998" s="45"/>
    </row>
    <row r="1999" spans="4:8" s="10" customFormat="1" x14ac:dyDescent="0.2">
      <c r="D1999" s="31"/>
      <c r="H1999" s="45"/>
    </row>
    <row r="2000" spans="4:8" s="10" customFormat="1" x14ac:dyDescent="0.2">
      <c r="D2000" s="31"/>
      <c r="H2000" s="45"/>
    </row>
    <row r="2001" spans="4:8" s="10" customFormat="1" x14ac:dyDescent="0.2">
      <c r="D2001" s="31"/>
      <c r="H2001" s="45"/>
    </row>
    <row r="2002" spans="4:8" s="10" customFormat="1" x14ac:dyDescent="0.2">
      <c r="D2002" s="31"/>
      <c r="H2002" s="45"/>
    </row>
    <row r="2003" spans="4:8" s="10" customFormat="1" x14ac:dyDescent="0.2">
      <c r="D2003" s="31"/>
      <c r="H2003" s="45"/>
    </row>
    <row r="2004" spans="4:8" s="10" customFormat="1" x14ac:dyDescent="0.2">
      <c r="D2004" s="31"/>
      <c r="H2004" s="45"/>
    </row>
    <row r="2005" spans="4:8" s="10" customFormat="1" x14ac:dyDescent="0.2">
      <c r="D2005" s="31"/>
      <c r="H2005" s="45"/>
    </row>
    <row r="2006" spans="4:8" s="10" customFormat="1" x14ac:dyDescent="0.2">
      <c r="D2006" s="31"/>
      <c r="H2006" s="45"/>
    </row>
    <row r="2007" spans="4:8" s="10" customFormat="1" x14ac:dyDescent="0.2">
      <c r="D2007" s="31"/>
      <c r="H2007" s="45"/>
    </row>
    <row r="2008" spans="4:8" s="10" customFormat="1" x14ac:dyDescent="0.2">
      <c r="D2008" s="31"/>
      <c r="H2008" s="45"/>
    </row>
    <row r="2009" spans="4:8" s="10" customFormat="1" x14ac:dyDescent="0.2">
      <c r="D2009" s="31"/>
      <c r="H2009" s="45"/>
    </row>
    <row r="2010" spans="4:8" s="10" customFormat="1" x14ac:dyDescent="0.2">
      <c r="D2010" s="31"/>
      <c r="H2010" s="45"/>
    </row>
    <row r="2011" spans="4:8" s="10" customFormat="1" x14ac:dyDescent="0.2">
      <c r="D2011" s="31"/>
      <c r="H2011" s="45"/>
    </row>
    <row r="2012" spans="4:8" s="10" customFormat="1" x14ac:dyDescent="0.2">
      <c r="D2012" s="31"/>
      <c r="H2012" s="45"/>
    </row>
    <row r="2013" spans="4:8" s="10" customFormat="1" x14ac:dyDescent="0.2">
      <c r="D2013" s="31"/>
      <c r="H2013" s="45"/>
    </row>
    <row r="2014" spans="4:8" s="10" customFormat="1" x14ac:dyDescent="0.2">
      <c r="D2014" s="31"/>
      <c r="H2014" s="45"/>
    </row>
    <row r="2015" spans="4:8" s="10" customFormat="1" x14ac:dyDescent="0.2">
      <c r="D2015" s="31"/>
      <c r="H2015" s="45"/>
    </row>
    <row r="2016" spans="4:8" s="10" customFormat="1" x14ac:dyDescent="0.2">
      <c r="D2016" s="31"/>
      <c r="H2016" s="45"/>
    </row>
    <row r="2017" spans="4:8" s="10" customFormat="1" x14ac:dyDescent="0.2">
      <c r="D2017" s="31"/>
      <c r="H2017" s="45"/>
    </row>
    <row r="2018" spans="4:8" s="10" customFormat="1" x14ac:dyDescent="0.2">
      <c r="D2018" s="31"/>
      <c r="H2018" s="45"/>
    </row>
    <row r="2019" spans="4:8" s="10" customFormat="1" x14ac:dyDescent="0.2">
      <c r="D2019" s="31"/>
      <c r="H2019" s="45"/>
    </row>
    <row r="2020" spans="4:8" s="10" customFormat="1" x14ac:dyDescent="0.2">
      <c r="D2020" s="31"/>
      <c r="H2020" s="45"/>
    </row>
    <row r="2021" spans="4:8" s="10" customFormat="1" x14ac:dyDescent="0.2">
      <c r="D2021" s="31"/>
      <c r="H2021" s="45"/>
    </row>
    <row r="2022" spans="4:8" s="10" customFormat="1" x14ac:dyDescent="0.2">
      <c r="D2022" s="31"/>
      <c r="H2022" s="45"/>
    </row>
    <row r="2023" spans="4:8" s="10" customFormat="1" x14ac:dyDescent="0.2">
      <c r="D2023" s="31"/>
      <c r="H2023" s="45"/>
    </row>
    <row r="2024" spans="4:8" s="10" customFormat="1" x14ac:dyDescent="0.2">
      <c r="D2024" s="31"/>
      <c r="H2024" s="45"/>
    </row>
    <row r="2025" spans="4:8" s="10" customFormat="1" x14ac:dyDescent="0.2">
      <c r="D2025" s="31"/>
      <c r="H2025" s="45"/>
    </row>
    <row r="2026" spans="4:8" s="10" customFormat="1" x14ac:dyDescent="0.2">
      <c r="D2026" s="31"/>
      <c r="H2026" s="45"/>
    </row>
    <row r="2027" spans="4:8" s="10" customFormat="1" x14ac:dyDescent="0.2">
      <c r="D2027" s="31"/>
      <c r="H2027" s="45"/>
    </row>
    <row r="2028" spans="4:8" s="10" customFormat="1" x14ac:dyDescent="0.2">
      <c r="D2028" s="31"/>
      <c r="H2028" s="45"/>
    </row>
    <row r="2029" spans="4:8" s="10" customFormat="1" x14ac:dyDescent="0.2">
      <c r="D2029" s="31"/>
      <c r="H2029" s="45"/>
    </row>
    <row r="2030" spans="4:8" s="10" customFormat="1" x14ac:dyDescent="0.2">
      <c r="D2030" s="31"/>
      <c r="H2030" s="45"/>
    </row>
    <row r="2031" spans="4:8" s="10" customFormat="1" x14ac:dyDescent="0.2">
      <c r="D2031" s="31"/>
      <c r="H2031" s="45"/>
    </row>
    <row r="2032" spans="4:8" s="10" customFormat="1" x14ac:dyDescent="0.2">
      <c r="D2032" s="31"/>
      <c r="H2032" s="45"/>
    </row>
    <row r="2033" spans="4:8" s="10" customFormat="1" x14ac:dyDescent="0.2">
      <c r="D2033" s="31"/>
      <c r="H2033" s="45"/>
    </row>
    <row r="2034" spans="4:8" s="10" customFormat="1" x14ac:dyDescent="0.2">
      <c r="D2034" s="31"/>
      <c r="H2034" s="45"/>
    </row>
    <row r="2035" spans="4:8" s="10" customFormat="1" x14ac:dyDescent="0.2">
      <c r="D2035" s="31"/>
      <c r="H2035" s="45"/>
    </row>
    <row r="2036" spans="4:8" s="10" customFormat="1" x14ac:dyDescent="0.2">
      <c r="D2036" s="31"/>
      <c r="H2036" s="45"/>
    </row>
    <row r="2037" spans="4:8" s="10" customFormat="1" x14ac:dyDescent="0.2">
      <c r="D2037" s="31"/>
      <c r="H2037" s="45"/>
    </row>
    <row r="2038" spans="4:8" s="10" customFormat="1" x14ac:dyDescent="0.2">
      <c r="D2038" s="31"/>
      <c r="H2038" s="45"/>
    </row>
    <row r="2039" spans="4:8" s="10" customFormat="1" x14ac:dyDescent="0.2">
      <c r="D2039" s="31"/>
      <c r="H2039" s="45"/>
    </row>
    <row r="2040" spans="4:8" s="10" customFormat="1" x14ac:dyDescent="0.2">
      <c r="D2040" s="31"/>
      <c r="H2040" s="45"/>
    </row>
    <row r="2041" spans="4:8" s="10" customFormat="1" x14ac:dyDescent="0.2">
      <c r="D2041" s="31"/>
      <c r="H2041" s="45"/>
    </row>
    <row r="2042" spans="4:8" s="10" customFormat="1" x14ac:dyDescent="0.2">
      <c r="D2042" s="31"/>
      <c r="H2042" s="45"/>
    </row>
    <row r="2043" spans="4:8" s="10" customFormat="1" x14ac:dyDescent="0.2">
      <c r="D2043" s="31"/>
      <c r="H2043" s="45"/>
    </row>
    <row r="2044" spans="4:8" s="10" customFormat="1" x14ac:dyDescent="0.2">
      <c r="D2044" s="31"/>
      <c r="H2044" s="45"/>
    </row>
    <row r="2045" spans="4:8" s="10" customFormat="1" x14ac:dyDescent="0.2">
      <c r="D2045" s="31"/>
      <c r="H2045" s="45"/>
    </row>
    <row r="2046" spans="4:8" s="10" customFormat="1" x14ac:dyDescent="0.2">
      <c r="D2046" s="31"/>
      <c r="H2046" s="45"/>
    </row>
    <row r="2047" spans="4:8" s="10" customFormat="1" x14ac:dyDescent="0.2">
      <c r="D2047" s="31"/>
      <c r="H2047" s="45"/>
    </row>
    <row r="2048" spans="4:8" s="10" customFormat="1" x14ac:dyDescent="0.2">
      <c r="D2048" s="31"/>
      <c r="H2048" s="45"/>
    </row>
    <row r="2049" spans="4:8" s="10" customFormat="1" x14ac:dyDescent="0.2">
      <c r="D2049" s="31"/>
      <c r="H2049" s="45"/>
    </row>
    <row r="2050" spans="4:8" s="10" customFormat="1" x14ac:dyDescent="0.2">
      <c r="D2050" s="31"/>
      <c r="H2050" s="45"/>
    </row>
    <row r="2051" spans="4:8" s="10" customFormat="1" x14ac:dyDescent="0.2">
      <c r="D2051" s="31"/>
      <c r="H2051" s="45"/>
    </row>
    <row r="2052" spans="4:8" s="10" customFormat="1" x14ac:dyDescent="0.2">
      <c r="D2052" s="31"/>
      <c r="H2052" s="45"/>
    </row>
    <row r="2053" spans="4:8" s="10" customFormat="1" x14ac:dyDescent="0.2">
      <c r="D2053" s="31"/>
      <c r="H2053" s="45"/>
    </row>
    <row r="2054" spans="4:8" s="10" customFormat="1" x14ac:dyDescent="0.2">
      <c r="D2054" s="31"/>
      <c r="H2054" s="45"/>
    </row>
    <row r="2055" spans="4:8" s="10" customFormat="1" x14ac:dyDescent="0.2">
      <c r="D2055" s="31"/>
      <c r="H2055" s="45"/>
    </row>
    <row r="2056" spans="4:8" s="10" customFormat="1" x14ac:dyDescent="0.2">
      <c r="D2056" s="31"/>
      <c r="H2056" s="45"/>
    </row>
    <row r="2057" spans="4:8" s="10" customFormat="1" x14ac:dyDescent="0.2">
      <c r="D2057" s="31"/>
      <c r="H2057" s="45"/>
    </row>
    <row r="2058" spans="4:8" s="10" customFormat="1" x14ac:dyDescent="0.2">
      <c r="D2058" s="31"/>
      <c r="H2058" s="45"/>
    </row>
    <row r="2059" spans="4:8" s="10" customFormat="1" x14ac:dyDescent="0.2">
      <c r="D2059" s="31"/>
      <c r="H2059" s="45"/>
    </row>
    <row r="2060" spans="4:8" s="10" customFormat="1" x14ac:dyDescent="0.2">
      <c r="D2060" s="31"/>
      <c r="H2060" s="45"/>
    </row>
    <row r="2061" spans="4:8" s="10" customFormat="1" x14ac:dyDescent="0.2">
      <c r="D2061" s="31"/>
      <c r="H2061" s="45"/>
    </row>
    <row r="2062" spans="4:8" s="10" customFormat="1" x14ac:dyDescent="0.2">
      <c r="D2062" s="31"/>
      <c r="H2062" s="45"/>
    </row>
    <row r="2063" spans="4:8" s="10" customFormat="1" x14ac:dyDescent="0.2">
      <c r="D2063" s="31"/>
      <c r="H2063" s="45"/>
    </row>
    <row r="2064" spans="4:8" s="10" customFormat="1" x14ac:dyDescent="0.2">
      <c r="D2064" s="31"/>
      <c r="H2064" s="45"/>
    </row>
    <row r="2065" spans="4:8" s="10" customFormat="1" x14ac:dyDescent="0.2">
      <c r="D2065" s="31"/>
      <c r="H2065" s="45"/>
    </row>
    <row r="2066" spans="4:8" s="10" customFormat="1" x14ac:dyDescent="0.2">
      <c r="D2066" s="31"/>
      <c r="H2066" s="45"/>
    </row>
    <row r="2067" spans="4:8" s="10" customFormat="1" x14ac:dyDescent="0.2">
      <c r="D2067" s="31"/>
      <c r="H2067" s="45"/>
    </row>
    <row r="2068" spans="4:8" s="10" customFormat="1" x14ac:dyDescent="0.2">
      <c r="D2068" s="31"/>
      <c r="H2068" s="45"/>
    </row>
    <row r="2069" spans="4:8" s="10" customFormat="1" x14ac:dyDescent="0.2">
      <c r="D2069" s="31"/>
      <c r="H2069" s="45"/>
    </row>
    <row r="2070" spans="4:8" s="10" customFormat="1" x14ac:dyDescent="0.2">
      <c r="D2070" s="31"/>
      <c r="H2070" s="45"/>
    </row>
    <row r="2071" spans="4:8" s="10" customFormat="1" x14ac:dyDescent="0.2">
      <c r="D2071" s="31"/>
      <c r="H2071" s="45"/>
    </row>
    <row r="2072" spans="4:8" s="10" customFormat="1" x14ac:dyDescent="0.2">
      <c r="D2072" s="31"/>
      <c r="H2072" s="45"/>
    </row>
    <row r="2073" spans="4:8" s="10" customFormat="1" x14ac:dyDescent="0.2">
      <c r="D2073" s="31"/>
      <c r="H2073" s="45"/>
    </row>
    <row r="2074" spans="4:8" s="10" customFormat="1" x14ac:dyDescent="0.2">
      <c r="D2074" s="31"/>
      <c r="H2074" s="45"/>
    </row>
    <row r="2075" spans="4:8" s="10" customFormat="1" x14ac:dyDescent="0.2">
      <c r="D2075" s="31"/>
      <c r="H2075" s="45"/>
    </row>
    <row r="2076" spans="4:8" s="10" customFormat="1" x14ac:dyDescent="0.2">
      <c r="D2076" s="31"/>
      <c r="H2076" s="45"/>
    </row>
    <row r="2077" spans="4:8" s="10" customFormat="1" x14ac:dyDescent="0.2">
      <c r="D2077" s="31"/>
      <c r="H2077" s="45"/>
    </row>
    <row r="2078" spans="4:8" s="10" customFormat="1" x14ac:dyDescent="0.2">
      <c r="D2078" s="31"/>
      <c r="H2078" s="45"/>
    </row>
    <row r="2079" spans="4:8" s="10" customFormat="1" x14ac:dyDescent="0.2">
      <c r="D2079" s="31"/>
      <c r="H2079" s="45"/>
    </row>
    <row r="2080" spans="4:8" s="10" customFormat="1" x14ac:dyDescent="0.2">
      <c r="D2080" s="31"/>
      <c r="H2080" s="45"/>
    </row>
    <row r="2081" spans="4:8" s="10" customFormat="1" x14ac:dyDescent="0.2">
      <c r="D2081" s="31"/>
      <c r="H2081" s="45"/>
    </row>
    <row r="2082" spans="4:8" s="10" customFormat="1" x14ac:dyDescent="0.2">
      <c r="D2082" s="31"/>
      <c r="H2082" s="45"/>
    </row>
    <row r="2083" spans="4:8" s="10" customFormat="1" x14ac:dyDescent="0.2">
      <c r="D2083" s="31"/>
      <c r="H2083" s="45"/>
    </row>
    <row r="2084" spans="4:8" s="10" customFormat="1" x14ac:dyDescent="0.2">
      <c r="D2084" s="31"/>
      <c r="H2084" s="45"/>
    </row>
    <row r="2085" spans="4:8" s="10" customFormat="1" x14ac:dyDescent="0.2">
      <c r="D2085" s="31"/>
      <c r="H2085" s="45"/>
    </row>
    <row r="2086" spans="4:8" s="10" customFormat="1" x14ac:dyDescent="0.2">
      <c r="D2086" s="31"/>
      <c r="H2086" s="45"/>
    </row>
    <row r="2087" spans="4:8" s="10" customFormat="1" x14ac:dyDescent="0.2">
      <c r="D2087" s="31"/>
      <c r="H2087" s="45"/>
    </row>
    <row r="2088" spans="4:8" s="10" customFormat="1" x14ac:dyDescent="0.2">
      <c r="D2088" s="31"/>
      <c r="H2088" s="45"/>
    </row>
    <row r="2089" spans="4:8" s="10" customFormat="1" x14ac:dyDescent="0.2">
      <c r="D2089" s="31"/>
      <c r="H2089" s="45"/>
    </row>
    <row r="2090" spans="4:8" s="10" customFormat="1" x14ac:dyDescent="0.2">
      <c r="D2090" s="31"/>
      <c r="H2090" s="45"/>
    </row>
    <row r="2091" spans="4:8" s="10" customFormat="1" x14ac:dyDescent="0.2">
      <c r="D2091" s="31"/>
      <c r="H2091" s="45"/>
    </row>
    <row r="2092" spans="4:8" s="10" customFormat="1" x14ac:dyDescent="0.2">
      <c r="D2092" s="31"/>
      <c r="H2092" s="45"/>
    </row>
    <row r="2093" spans="4:8" s="10" customFormat="1" x14ac:dyDescent="0.2">
      <c r="D2093" s="31"/>
      <c r="H2093" s="45"/>
    </row>
    <row r="2094" spans="4:8" s="10" customFormat="1" x14ac:dyDescent="0.2">
      <c r="D2094" s="31"/>
      <c r="H2094" s="45"/>
    </row>
    <row r="2095" spans="4:8" s="10" customFormat="1" x14ac:dyDescent="0.2">
      <c r="D2095" s="31"/>
      <c r="H2095" s="45"/>
    </row>
    <row r="2096" spans="4:8" s="10" customFormat="1" x14ac:dyDescent="0.2">
      <c r="D2096" s="31"/>
      <c r="H2096" s="45"/>
    </row>
    <row r="2097" spans="4:8" s="10" customFormat="1" x14ac:dyDescent="0.2">
      <c r="D2097" s="31"/>
      <c r="H2097" s="45"/>
    </row>
    <row r="2098" spans="4:8" s="10" customFormat="1" x14ac:dyDescent="0.2">
      <c r="D2098" s="31"/>
      <c r="H2098" s="45"/>
    </row>
    <row r="2099" spans="4:8" s="10" customFormat="1" x14ac:dyDescent="0.2">
      <c r="D2099" s="31"/>
      <c r="H2099" s="45"/>
    </row>
    <row r="2100" spans="4:8" s="10" customFormat="1" x14ac:dyDescent="0.2">
      <c r="D2100" s="31"/>
      <c r="H2100" s="45"/>
    </row>
    <row r="2101" spans="4:8" s="10" customFormat="1" x14ac:dyDescent="0.2">
      <c r="D2101" s="31"/>
      <c r="H2101" s="45"/>
    </row>
    <row r="2102" spans="4:8" s="10" customFormat="1" x14ac:dyDescent="0.2">
      <c r="D2102" s="31"/>
      <c r="H2102" s="45"/>
    </row>
    <row r="2103" spans="4:8" s="10" customFormat="1" x14ac:dyDescent="0.2">
      <c r="D2103" s="31"/>
      <c r="H2103" s="45"/>
    </row>
    <row r="2104" spans="4:8" s="10" customFormat="1" x14ac:dyDescent="0.2">
      <c r="D2104" s="31"/>
      <c r="H2104" s="45"/>
    </row>
    <row r="2105" spans="4:8" s="10" customFormat="1" x14ac:dyDescent="0.2">
      <c r="D2105" s="31"/>
      <c r="H2105" s="45"/>
    </row>
    <row r="2106" spans="4:8" s="10" customFormat="1" x14ac:dyDescent="0.2">
      <c r="D2106" s="31"/>
      <c r="H2106" s="45"/>
    </row>
    <row r="2107" spans="4:8" s="10" customFormat="1" x14ac:dyDescent="0.2">
      <c r="D2107" s="31"/>
      <c r="H2107" s="45"/>
    </row>
    <row r="2108" spans="4:8" s="10" customFormat="1" x14ac:dyDescent="0.2">
      <c r="D2108" s="31"/>
      <c r="H2108" s="45"/>
    </row>
    <row r="2109" spans="4:8" s="10" customFormat="1" x14ac:dyDescent="0.2">
      <c r="D2109" s="31"/>
      <c r="H2109" s="45"/>
    </row>
    <row r="2110" spans="4:8" s="10" customFormat="1" x14ac:dyDescent="0.2">
      <c r="D2110" s="31"/>
      <c r="H2110" s="45"/>
    </row>
    <row r="2111" spans="4:8" s="10" customFormat="1" x14ac:dyDescent="0.2">
      <c r="D2111" s="31"/>
      <c r="H2111" s="45"/>
    </row>
    <row r="2112" spans="4:8" s="10" customFormat="1" x14ac:dyDescent="0.2">
      <c r="D2112" s="31"/>
      <c r="H2112" s="45"/>
    </row>
    <row r="2113" spans="4:8" s="10" customFormat="1" x14ac:dyDescent="0.2">
      <c r="D2113" s="31"/>
      <c r="H2113" s="45"/>
    </row>
    <row r="2114" spans="4:8" s="10" customFormat="1" x14ac:dyDescent="0.2">
      <c r="D2114" s="31"/>
      <c r="H2114" s="45"/>
    </row>
    <row r="2115" spans="4:8" s="10" customFormat="1" x14ac:dyDescent="0.2">
      <c r="D2115" s="31"/>
      <c r="H2115" s="45"/>
    </row>
    <row r="2116" spans="4:8" s="10" customFormat="1" x14ac:dyDescent="0.2">
      <c r="D2116" s="31"/>
      <c r="H2116" s="45"/>
    </row>
    <row r="2117" spans="4:8" s="10" customFormat="1" x14ac:dyDescent="0.2">
      <c r="D2117" s="31"/>
      <c r="H2117" s="45"/>
    </row>
    <row r="2118" spans="4:8" s="10" customFormat="1" x14ac:dyDescent="0.2">
      <c r="D2118" s="31"/>
      <c r="H2118" s="45"/>
    </row>
    <row r="2119" spans="4:8" s="10" customFormat="1" x14ac:dyDescent="0.2">
      <c r="D2119" s="31"/>
      <c r="H2119" s="45"/>
    </row>
    <row r="2120" spans="4:8" s="10" customFormat="1" x14ac:dyDescent="0.2">
      <c r="D2120" s="31"/>
      <c r="H2120" s="45"/>
    </row>
    <row r="2121" spans="4:8" s="10" customFormat="1" x14ac:dyDescent="0.2">
      <c r="D2121" s="31"/>
      <c r="H2121" s="45"/>
    </row>
    <row r="2122" spans="4:8" s="10" customFormat="1" x14ac:dyDescent="0.2">
      <c r="D2122" s="31"/>
      <c r="H2122" s="45"/>
    </row>
    <row r="2123" spans="4:8" s="10" customFormat="1" x14ac:dyDescent="0.2">
      <c r="D2123" s="31"/>
      <c r="H2123" s="45"/>
    </row>
    <row r="2124" spans="4:8" s="10" customFormat="1" x14ac:dyDescent="0.2">
      <c r="D2124" s="31"/>
      <c r="H2124" s="45"/>
    </row>
    <row r="2125" spans="4:8" s="10" customFormat="1" x14ac:dyDescent="0.2">
      <c r="D2125" s="31"/>
      <c r="H2125" s="45"/>
    </row>
    <row r="2126" spans="4:8" s="10" customFormat="1" x14ac:dyDescent="0.2">
      <c r="D2126" s="31"/>
      <c r="H2126" s="45"/>
    </row>
    <row r="2127" spans="4:8" s="10" customFormat="1" x14ac:dyDescent="0.2">
      <c r="D2127" s="31"/>
      <c r="H2127" s="45"/>
    </row>
    <row r="2128" spans="4:8" s="10" customFormat="1" x14ac:dyDescent="0.2">
      <c r="D2128" s="31"/>
      <c r="H2128" s="45"/>
    </row>
    <row r="2129" spans="4:8" s="10" customFormat="1" x14ac:dyDescent="0.2">
      <c r="D2129" s="31"/>
      <c r="H2129" s="45"/>
    </row>
    <row r="2130" spans="4:8" s="10" customFormat="1" x14ac:dyDescent="0.2">
      <c r="D2130" s="31"/>
      <c r="H2130" s="45"/>
    </row>
    <row r="2131" spans="4:8" s="10" customFormat="1" x14ac:dyDescent="0.2">
      <c r="D2131" s="31"/>
      <c r="H2131" s="45"/>
    </row>
    <row r="2132" spans="4:8" s="10" customFormat="1" x14ac:dyDescent="0.2">
      <c r="D2132" s="31"/>
      <c r="H2132" s="45"/>
    </row>
    <row r="2133" spans="4:8" s="10" customFormat="1" x14ac:dyDescent="0.2">
      <c r="D2133" s="31"/>
      <c r="H2133" s="45"/>
    </row>
    <row r="2134" spans="4:8" s="10" customFormat="1" x14ac:dyDescent="0.2">
      <c r="D2134" s="31"/>
      <c r="H2134" s="45"/>
    </row>
    <row r="2135" spans="4:8" s="10" customFormat="1" x14ac:dyDescent="0.2">
      <c r="D2135" s="31"/>
      <c r="H2135" s="45"/>
    </row>
    <row r="2136" spans="4:8" s="10" customFormat="1" x14ac:dyDescent="0.2">
      <c r="D2136" s="31"/>
      <c r="H2136" s="45"/>
    </row>
    <row r="2137" spans="4:8" s="10" customFormat="1" x14ac:dyDescent="0.2">
      <c r="D2137" s="31"/>
      <c r="H2137" s="45"/>
    </row>
    <row r="2138" spans="4:8" s="10" customFormat="1" x14ac:dyDescent="0.2">
      <c r="D2138" s="31"/>
      <c r="H2138" s="45"/>
    </row>
    <row r="2139" spans="4:8" s="10" customFormat="1" x14ac:dyDescent="0.2">
      <c r="D2139" s="31"/>
      <c r="H2139" s="45"/>
    </row>
    <row r="2140" spans="4:8" s="10" customFormat="1" x14ac:dyDescent="0.2">
      <c r="D2140" s="31"/>
      <c r="H2140" s="45"/>
    </row>
    <row r="2141" spans="4:8" s="10" customFormat="1" x14ac:dyDescent="0.2">
      <c r="D2141" s="31"/>
      <c r="H2141" s="45"/>
    </row>
    <row r="2142" spans="4:8" s="10" customFormat="1" x14ac:dyDescent="0.2">
      <c r="D2142" s="31"/>
      <c r="H2142" s="45"/>
    </row>
    <row r="2143" spans="4:8" s="10" customFormat="1" x14ac:dyDescent="0.2">
      <c r="D2143" s="31"/>
      <c r="H2143" s="45"/>
    </row>
    <row r="2144" spans="4:8" s="10" customFormat="1" x14ac:dyDescent="0.2">
      <c r="D2144" s="31"/>
      <c r="H2144" s="45"/>
    </row>
    <row r="2145" spans="4:8" s="10" customFormat="1" x14ac:dyDescent="0.2">
      <c r="D2145" s="31"/>
      <c r="H2145" s="45"/>
    </row>
    <row r="2146" spans="4:8" s="10" customFormat="1" x14ac:dyDescent="0.2">
      <c r="D2146" s="31"/>
      <c r="H2146" s="45"/>
    </row>
    <row r="2147" spans="4:8" s="10" customFormat="1" x14ac:dyDescent="0.2">
      <c r="D2147" s="31"/>
      <c r="H2147" s="45"/>
    </row>
    <row r="2148" spans="4:8" s="10" customFormat="1" x14ac:dyDescent="0.2">
      <c r="D2148" s="31"/>
      <c r="H2148" s="45"/>
    </row>
    <row r="2149" spans="4:8" s="10" customFormat="1" x14ac:dyDescent="0.2">
      <c r="D2149" s="31"/>
      <c r="H2149" s="45"/>
    </row>
    <row r="2150" spans="4:8" s="10" customFormat="1" x14ac:dyDescent="0.2">
      <c r="D2150" s="31"/>
      <c r="H2150" s="45"/>
    </row>
    <row r="2151" spans="4:8" s="10" customFormat="1" x14ac:dyDescent="0.2">
      <c r="D2151" s="31"/>
      <c r="H2151" s="45"/>
    </row>
    <row r="2152" spans="4:8" s="10" customFormat="1" x14ac:dyDescent="0.2">
      <c r="D2152" s="31"/>
      <c r="H2152" s="45"/>
    </row>
    <row r="2153" spans="4:8" s="10" customFormat="1" x14ac:dyDescent="0.2">
      <c r="D2153" s="31"/>
      <c r="H2153" s="45"/>
    </row>
    <row r="2154" spans="4:8" s="10" customFormat="1" x14ac:dyDescent="0.2">
      <c r="D2154" s="31"/>
      <c r="H2154" s="45"/>
    </row>
    <row r="2155" spans="4:8" s="10" customFormat="1" x14ac:dyDescent="0.2">
      <c r="D2155" s="31"/>
      <c r="H2155" s="45"/>
    </row>
    <row r="2156" spans="4:8" s="10" customFormat="1" x14ac:dyDescent="0.2">
      <c r="D2156" s="31"/>
      <c r="H2156" s="45"/>
    </row>
    <row r="2157" spans="4:8" s="10" customFormat="1" x14ac:dyDescent="0.2">
      <c r="D2157" s="31"/>
      <c r="H2157" s="45"/>
    </row>
    <row r="2158" spans="4:8" s="10" customFormat="1" x14ac:dyDescent="0.2">
      <c r="D2158" s="31"/>
      <c r="H2158" s="45"/>
    </row>
    <row r="2159" spans="4:8" s="10" customFormat="1" x14ac:dyDescent="0.2">
      <c r="D2159" s="31"/>
      <c r="H2159" s="45"/>
    </row>
    <row r="2160" spans="4:8" s="10" customFormat="1" x14ac:dyDescent="0.2">
      <c r="D2160" s="31"/>
      <c r="H2160" s="45"/>
    </row>
    <row r="2161" spans="4:8" s="10" customFormat="1" x14ac:dyDescent="0.2">
      <c r="D2161" s="31"/>
      <c r="H2161" s="45"/>
    </row>
    <row r="2162" spans="4:8" s="10" customFormat="1" x14ac:dyDescent="0.2">
      <c r="D2162" s="31"/>
      <c r="H2162" s="45"/>
    </row>
    <row r="2163" spans="4:8" s="10" customFormat="1" x14ac:dyDescent="0.2">
      <c r="D2163" s="31"/>
      <c r="H2163" s="45"/>
    </row>
    <row r="2164" spans="4:8" s="10" customFormat="1" x14ac:dyDescent="0.2">
      <c r="D2164" s="31"/>
      <c r="H2164" s="45"/>
    </row>
    <row r="2165" spans="4:8" s="10" customFormat="1" x14ac:dyDescent="0.2">
      <c r="D2165" s="31"/>
      <c r="H2165" s="45"/>
    </row>
    <row r="2166" spans="4:8" s="10" customFormat="1" x14ac:dyDescent="0.2">
      <c r="D2166" s="31"/>
      <c r="H2166" s="45"/>
    </row>
    <row r="2167" spans="4:8" s="10" customFormat="1" x14ac:dyDescent="0.2">
      <c r="D2167" s="31"/>
      <c r="H2167" s="45"/>
    </row>
    <row r="2168" spans="4:8" s="10" customFormat="1" x14ac:dyDescent="0.2">
      <c r="D2168" s="31"/>
      <c r="H2168" s="45"/>
    </row>
    <row r="2169" spans="4:8" s="10" customFormat="1" x14ac:dyDescent="0.2">
      <c r="D2169" s="31"/>
      <c r="H2169" s="45"/>
    </row>
    <row r="2170" spans="4:8" s="10" customFormat="1" x14ac:dyDescent="0.2">
      <c r="D2170" s="31"/>
      <c r="H2170" s="45"/>
    </row>
    <row r="2171" spans="4:8" s="10" customFormat="1" x14ac:dyDescent="0.2">
      <c r="D2171" s="31"/>
      <c r="H2171" s="45"/>
    </row>
    <row r="2172" spans="4:8" s="10" customFormat="1" x14ac:dyDescent="0.2">
      <c r="D2172" s="31"/>
      <c r="H2172" s="45"/>
    </row>
  </sheetData>
  <autoFilter ref="A6:HG210"/>
  <mergeCells count="1">
    <mergeCell ref="D3:F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3" zoomScale="75" zoomScaleNormal="75" workbookViewId="0">
      <pane ySplit="7" topLeftCell="A10" activePane="bottomLeft" state="frozen"/>
      <selection activeCell="B3" sqref="B3"/>
      <selection pane="bottomLeft" activeCell="G24" sqref="G24"/>
    </sheetView>
  </sheetViews>
  <sheetFormatPr defaultColWidth="9.140625" defaultRowHeight="15.75" x14ac:dyDescent="0.25"/>
  <cols>
    <col min="1" max="1" width="9.140625" style="60"/>
    <col min="2" max="2" width="49.42578125" style="53" customWidth="1"/>
    <col min="3" max="3" width="7.28515625" style="61" customWidth="1"/>
    <col min="4" max="4" width="42" style="53" customWidth="1"/>
    <col min="5" max="5" width="13.140625" style="53" customWidth="1"/>
    <col min="6" max="6" width="12" style="62" customWidth="1"/>
    <col min="7" max="7" width="17.140625" style="63" customWidth="1"/>
    <col min="8" max="8" width="16.28515625" style="63" customWidth="1"/>
    <col min="9" max="9" width="19.42578125" style="63" customWidth="1"/>
    <col min="10" max="10" width="25.7109375" style="53" customWidth="1"/>
    <col min="11" max="16384" width="9.140625" style="53"/>
  </cols>
  <sheetData>
    <row r="1" spans="1:10" s="9" customFormat="1" x14ac:dyDescent="0.25">
      <c r="A1" s="9" t="s">
        <v>10</v>
      </c>
      <c r="D1" s="30"/>
      <c r="E1" s="30"/>
      <c r="I1" s="42"/>
    </row>
    <row r="2" spans="1:10" s="9" customFormat="1" ht="12" customHeight="1" thickBot="1" x14ac:dyDescent="0.3">
      <c r="D2" s="30"/>
      <c r="E2" s="30"/>
      <c r="I2" s="42"/>
    </row>
    <row r="3" spans="1:10" s="9" customFormat="1" ht="19.899999999999999" customHeight="1" x14ac:dyDescent="0.25">
      <c r="A3" s="67" t="s">
        <v>284</v>
      </c>
      <c r="D3" s="30"/>
      <c r="E3" s="30"/>
      <c r="G3" s="72"/>
      <c r="I3" s="42"/>
    </row>
    <row r="4" spans="1:10" s="9" customFormat="1" ht="12" customHeight="1" x14ac:dyDescent="0.25">
      <c r="D4" s="30"/>
      <c r="E4" s="30"/>
      <c r="G4" s="72" t="s">
        <v>274</v>
      </c>
      <c r="I4" s="42"/>
    </row>
    <row r="5" spans="1:10" s="9" customFormat="1" ht="18" customHeight="1" x14ac:dyDescent="0.25">
      <c r="A5" s="12" t="s">
        <v>277</v>
      </c>
      <c r="D5" s="30"/>
      <c r="E5" s="30"/>
      <c r="G5" s="72" t="s">
        <v>275</v>
      </c>
      <c r="I5" s="42"/>
    </row>
    <row r="6" spans="1:10" s="9" customFormat="1" ht="18" customHeight="1" x14ac:dyDescent="0.25">
      <c r="A6" s="12" t="s">
        <v>285</v>
      </c>
      <c r="D6" s="30"/>
      <c r="E6" s="30"/>
      <c r="G6" s="72"/>
      <c r="I6" s="42"/>
    </row>
    <row r="7" spans="1:10" ht="78.75" x14ac:dyDescent="0.25">
      <c r="A7" s="51" t="s">
        <v>265</v>
      </c>
      <c r="B7" s="51" t="s">
        <v>266</v>
      </c>
      <c r="C7" s="52" t="s">
        <v>267</v>
      </c>
      <c r="D7" s="68" t="s">
        <v>2</v>
      </c>
      <c r="E7" s="69" t="s">
        <v>3</v>
      </c>
      <c r="F7" s="77" t="s">
        <v>259</v>
      </c>
      <c r="G7" s="47" t="s">
        <v>9</v>
      </c>
      <c r="H7" s="48" t="s">
        <v>272</v>
      </c>
      <c r="I7" s="48" t="s">
        <v>260</v>
      </c>
      <c r="J7" s="47" t="s">
        <v>273</v>
      </c>
    </row>
    <row r="8" spans="1:10" x14ac:dyDescent="0.25">
      <c r="A8" s="49">
        <v>4</v>
      </c>
      <c r="B8" s="66" t="s">
        <v>262</v>
      </c>
      <c r="C8" s="50"/>
      <c r="D8" s="70"/>
      <c r="E8" s="65"/>
      <c r="F8" s="65"/>
      <c r="G8" s="71"/>
      <c r="H8" s="71"/>
      <c r="I8" s="71"/>
      <c r="J8" s="71"/>
    </row>
    <row r="9" spans="1:10" x14ac:dyDescent="0.25">
      <c r="A9" s="49" t="s">
        <v>263</v>
      </c>
      <c r="B9" s="66" t="s">
        <v>264</v>
      </c>
      <c r="C9" s="50"/>
      <c r="D9" s="70"/>
      <c r="E9" s="65"/>
      <c r="F9" s="65"/>
      <c r="G9" s="71"/>
      <c r="H9" s="71"/>
      <c r="I9" s="71"/>
      <c r="J9" s="71"/>
    </row>
    <row r="10" spans="1:10" ht="47.25" x14ac:dyDescent="0.25">
      <c r="A10" s="57" t="s">
        <v>278</v>
      </c>
      <c r="B10" s="51" t="s">
        <v>279</v>
      </c>
      <c r="C10" s="58">
        <v>3</v>
      </c>
      <c r="D10" s="54" t="s">
        <v>280</v>
      </c>
      <c r="E10" s="54" t="s">
        <v>25</v>
      </c>
      <c r="F10" s="78">
        <v>600</v>
      </c>
      <c r="G10" s="56"/>
      <c r="H10" s="56">
        <v>74.224800000000002</v>
      </c>
      <c r="I10" s="56">
        <f>SUM(F10*H10)</f>
        <v>44534.880000000005</v>
      </c>
      <c r="J10" s="56">
        <f>G10*F10</f>
        <v>0</v>
      </c>
    </row>
    <row r="11" spans="1:10" ht="47.25" x14ac:dyDescent="0.25">
      <c r="A11" s="59" t="s">
        <v>278</v>
      </c>
      <c r="B11" s="51" t="s">
        <v>279</v>
      </c>
      <c r="C11" s="58">
        <v>3</v>
      </c>
      <c r="D11" s="54" t="s">
        <v>81</v>
      </c>
      <c r="E11" s="54" t="s">
        <v>25</v>
      </c>
      <c r="F11" s="78">
        <v>100</v>
      </c>
      <c r="G11" s="56"/>
      <c r="H11" s="56">
        <v>100.29635200000001</v>
      </c>
      <c r="I11" s="56">
        <f t="shared" ref="I11:I12" si="0">SUM(F11*H11)</f>
        <v>10029.635200000001</v>
      </c>
      <c r="J11" s="56">
        <f>G11*F11</f>
        <v>0</v>
      </c>
    </row>
    <row r="12" spans="1:10" ht="94.5" x14ac:dyDescent="0.25">
      <c r="A12" s="57" t="s">
        <v>281</v>
      </c>
      <c r="B12" s="51" t="s">
        <v>282</v>
      </c>
      <c r="C12" s="58">
        <v>5</v>
      </c>
      <c r="D12" s="54" t="s">
        <v>283</v>
      </c>
      <c r="E12" s="54" t="s">
        <v>14</v>
      </c>
      <c r="F12" s="78">
        <v>75</v>
      </c>
      <c r="G12" s="56"/>
      <c r="H12" s="56">
        <v>6.73</v>
      </c>
      <c r="I12" s="56">
        <f t="shared" si="0"/>
        <v>504.75000000000006</v>
      </c>
      <c r="J12" s="56">
        <f t="shared" ref="J12" si="1">G12*F12</f>
        <v>0</v>
      </c>
    </row>
    <row r="13" spans="1:10" ht="18.75" x14ac:dyDescent="0.3">
      <c r="A13" s="74"/>
      <c r="B13" s="75" t="s">
        <v>276</v>
      </c>
      <c r="C13" s="76"/>
      <c r="D13" s="54"/>
      <c r="E13" s="54"/>
      <c r="F13" s="55"/>
      <c r="G13" s="56"/>
      <c r="H13" s="56"/>
      <c r="I13" s="73">
        <f>SUM(I10:I12)</f>
        <v>55069.265200000009</v>
      </c>
      <c r="J13" s="73">
        <f>SUM(J10:J12)</f>
        <v>0</v>
      </c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G.2 Tabuľka cenovej ponuky</vt:lpstr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Používateľ systému Windows</cp:lastModifiedBy>
  <cp:lastPrinted>2020-01-28T07:40:46Z</cp:lastPrinted>
  <dcterms:created xsi:type="dcterms:W3CDTF">2012-03-14T10:26:47Z</dcterms:created>
  <dcterms:modified xsi:type="dcterms:W3CDTF">2022-07-06T05:07:23Z</dcterms:modified>
</cp:coreProperties>
</file>