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J20" i="1" l="1"/>
  <c r="J18" i="1"/>
  <c r="J16" i="1"/>
  <c r="J14" i="1"/>
  <c r="J12" i="1"/>
  <c r="J9" i="1"/>
  <c r="J7" i="1"/>
  <c r="J5" i="1"/>
  <c r="J22" i="1" l="1"/>
  <c r="J23" i="1" s="1"/>
  <c r="J24" i="1" s="1"/>
</calcChain>
</file>

<file path=xl/sharedStrings.xml><?xml version="1.0" encoding="utf-8"?>
<sst xmlns="http://schemas.openxmlformats.org/spreadsheetml/2006/main" count="92" uniqueCount="64">
  <si>
    <t>Por. č.</t>
  </si>
  <si>
    <t>Názov materiálu</t>
  </si>
  <si>
    <t>Farba</t>
  </si>
  <si>
    <t xml:space="preserve">Rozmery </t>
  </si>
  <si>
    <t xml:space="preserve">v mm                        </t>
  </si>
  <si>
    <r>
      <t xml:space="preserve">Potlač                                                </t>
    </r>
    <r>
      <rPr>
        <b/>
        <sz val="8"/>
        <color rgb="FF000000"/>
        <rFont val="Times New Roman"/>
        <family val="1"/>
        <charset val="238"/>
      </rPr>
      <t>(text + 6-miestne evidenčné číslo)</t>
    </r>
  </si>
  <si>
    <t>Evidenčné číslo</t>
  </si>
  <si>
    <t>(6-miestne)</t>
  </si>
  <si>
    <t>Množstvo (ks)</t>
  </si>
  <si>
    <t>Jednotková cena</t>
  </si>
  <si>
    <t>(v € bez DPH)</t>
  </si>
  <si>
    <t>Cena spolu</t>
  </si>
  <si>
    <t xml:space="preserve">od </t>
  </si>
  <si>
    <t xml:space="preserve">do </t>
  </si>
  <si>
    <t>Bezpečnostná plomba zaťahovacia so štítkom a číslovaním</t>
  </si>
  <si>
    <t>rôzna</t>
  </si>
  <si>
    <t>(dĺžka x priemer)</t>
  </si>
  <si>
    <t>ev. č. xxxxxx</t>
  </si>
  <si>
    <t>2/A</t>
  </si>
  <si>
    <t>Bezpečnostná nálepka s potlačou a s číslovaním</t>
  </si>
  <si>
    <t>modrá</t>
  </si>
  <si>
    <t xml:space="preserve">90 x 30 </t>
  </si>
  <si>
    <t>(šírka x výška)</t>
  </si>
  <si>
    <t>2/B</t>
  </si>
  <si>
    <t>90 x 30</t>
  </si>
  <si>
    <t xml:space="preserve">Hasičská stanica </t>
  </si>
  <si>
    <t xml:space="preserve">Ondreja Štefanka 8         </t>
  </si>
  <si>
    <t xml:space="preserve">  ev.č. xxxxxx</t>
  </si>
  <si>
    <t>2/C</t>
  </si>
  <si>
    <t>2/D</t>
  </si>
  <si>
    <t>2E</t>
  </si>
  <si>
    <t>2/F</t>
  </si>
  <si>
    <t>červená</t>
  </si>
  <si>
    <t>110 x 30</t>
  </si>
  <si>
    <t>viď vzor pre nálepky č. 3</t>
  </si>
  <si>
    <t>Cena spolu bez DPH</t>
  </si>
  <si>
    <t>DPH 20 %</t>
  </si>
  <si>
    <t>Cena spolu  s DPH</t>
  </si>
  <si>
    <t>002801</t>
  </si>
  <si>
    <t>003300</t>
  </si>
  <si>
    <t>000501</t>
  </si>
  <si>
    <t>001200</t>
  </si>
  <si>
    <t>003501</t>
  </si>
  <si>
    <t>004500</t>
  </si>
  <si>
    <t>003001</t>
  </si>
  <si>
    <t>003700</t>
  </si>
  <si>
    <t>000001</t>
  </si>
  <si>
    <t>000300</t>
  </si>
  <si>
    <t>016001</t>
  </si>
  <si>
    <t>021000</t>
  </si>
  <si>
    <r>
      <t>Cenová ponuka</t>
    </r>
    <r>
      <rPr>
        <i/>
        <sz val="11"/>
        <color theme="1"/>
        <rFont val="Times New Roman"/>
        <family val="1"/>
        <charset val="238"/>
      </rPr>
      <t xml:space="preserve"> (vzor)</t>
    </r>
  </si>
  <si>
    <t>dňa:</t>
  </si>
  <si>
    <t>V</t>
  </si>
  <si>
    <t xml:space="preserve">pečiatka a podpis </t>
  </si>
  <si>
    <t xml:space="preserve">290 x 2 (minimum)  </t>
  </si>
  <si>
    <t>200000</t>
  </si>
  <si>
    <t>100001</t>
  </si>
  <si>
    <t xml:space="preserve">V cene musia byť zahrnuté všetky náklady, ktoré sú spojené s plnením zákazy - priame i nepriame náklady na predmet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 </t>
  </si>
  <si>
    <t xml:space="preserve">Hasičská stanica Hálkova 3                  </t>
  </si>
  <si>
    <t>ev.č. xxxxxx</t>
  </si>
  <si>
    <t xml:space="preserve">Hasičská stanica Saratovská 30  </t>
  </si>
  <si>
    <t>Hasičská stanica Pezinok</t>
  </si>
  <si>
    <t>Hasičská stanica Senec</t>
  </si>
  <si>
    <t xml:space="preserve">Hasičská stanica Radlinského 6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</si>
</sst>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44" fontId="2" fillId="2" borderId="18" xfId="0" applyNumberFormat="1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44" fontId="2" fillId="2" borderId="13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right"/>
    </xf>
    <xf numFmtId="0" fontId="8" fillId="3" borderId="39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40" xfId="0" applyFill="1" applyBorder="1"/>
    <xf numFmtId="0" fontId="4" fillId="3" borderId="1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0" fillId="3" borderId="39" xfId="0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 wrapText="1"/>
    </xf>
    <xf numFmtId="44" fontId="4" fillId="3" borderId="12" xfId="1" applyFont="1" applyFill="1" applyBorder="1" applyAlignment="1">
      <alignment horizontal="center" vertical="center" wrapText="1"/>
    </xf>
    <xf numFmtId="44" fontId="4" fillId="3" borderId="10" xfId="1" applyFont="1" applyFill="1" applyBorder="1" applyAlignment="1">
      <alignment horizontal="center" vertical="center" wrapText="1"/>
    </xf>
    <xf numFmtId="44" fontId="4" fillId="3" borderId="13" xfId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49" fontId="4" fillId="3" borderId="23" xfId="0" applyNumberFormat="1" applyFont="1" applyFill="1" applyBorder="1" applyAlignment="1">
      <alignment horizontal="center" vertical="center" wrapText="1"/>
    </xf>
    <xf numFmtId="49" fontId="4" fillId="3" borderId="38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 wrapText="1"/>
    </xf>
    <xf numFmtId="44" fontId="4" fillId="3" borderId="8" xfId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49" fontId="4" fillId="3" borderId="22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" zoomScale="120" zoomScaleNormal="120" workbookViewId="0">
      <selection activeCell="I5" sqref="I5:I6"/>
    </sheetView>
  </sheetViews>
  <sheetFormatPr defaultRowHeight="15" x14ac:dyDescent="0.25"/>
  <cols>
    <col min="1" max="1" width="5.5703125" bestFit="1" customWidth="1"/>
    <col min="2" max="2" width="20.28515625" customWidth="1"/>
    <col min="3" max="3" width="6.140625" bestFit="1" customWidth="1"/>
    <col min="4" max="4" width="15.85546875" customWidth="1"/>
    <col min="5" max="5" width="26.42578125" bestFit="1" customWidth="1"/>
    <col min="6" max="7" width="6.140625" bestFit="1" customWidth="1"/>
    <col min="8" max="8" width="8.140625" bestFit="1" customWidth="1"/>
    <col min="9" max="9" width="12.85546875" customWidth="1"/>
    <col min="10" max="10" width="14" customWidth="1"/>
  </cols>
  <sheetData>
    <row r="1" spans="1:10" ht="15.75" thickBot="1" x14ac:dyDescent="0.3">
      <c r="A1" s="28" t="s">
        <v>50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" x14ac:dyDescent="0.25">
      <c r="A2" s="71" t="s">
        <v>0</v>
      </c>
      <c r="B2" s="73" t="s">
        <v>1</v>
      </c>
      <c r="C2" s="76" t="s">
        <v>2</v>
      </c>
      <c r="D2" s="4" t="s">
        <v>3</v>
      </c>
      <c r="E2" s="60" t="s">
        <v>5</v>
      </c>
      <c r="F2" s="79" t="s">
        <v>6</v>
      </c>
      <c r="G2" s="80"/>
      <c r="H2" s="60" t="s">
        <v>8</v>
      </c>
      <c r="I2" s="4" t="s">
        <v>9</v>
      </c>
      <c r="J2" s="1" t="s">
        <v>11</v>
      </c>
    </row>
    <row r="3" spans="1:10" x14ac:dyDescent="0.25">
      <c r="A3" s="41"/>
      <c r="B3" s="74"/>
      <c r="C3" s="77"/>
      <c r="D3" s="3" t="s">
        <v>4</v>
      </c>
      <c r="E3" s="61"/>
      <c r="F3" s="81" t="s">
        <v>7</v>
      </c>
      <c r="G3" s="82"/>
      <c r="H3" s="61"/>
      <c r="I3" s="3" t="s">
        <v>10</v>
      </c>
      <c r="J3" s="2" t="s">
        <v>10</v>
      </c>
    </row>
    <row r="4" spans="1:10" ht="15.75" thickBot="1" x14ac:dyDescent="0.3">
      <c r="A4" s="72"/>
      <c r="B4" s="75"/>
      <c r="C4" s="78"/>
      <c r="D4" s="5"/>
      <c r="E4" s="62"/>
      <c r="F4" s="6" t="s">
        <v>12</v>
      </c>
      <c r="G4" s="7" t="s">
        <v>13</v>
      </c>
      <c r="H4" s="62"/>
      <c r="I4" s="5"/>
      <c r="J4" s="8"/>
    </row>
    <row r="5" spans="1:10" ht="17.25" customHeight="1" x14ac:dyDescent="0.25">
      <c r="A5" s="63">
        <v>1</v>
      </c>
      <c r="B5" s="64" t="s">
        <v>14</v>
      </c>
      <c r="C5" s="65" t="s">
        <v>15</v>
      </c>
      <c r="D5" s="9" t="s">
        <v>54</v>
      </c>
      <c r="E5" s="66" t="s">
        <v>17</v>
      </c>
      <c r="F5" s="68" t="s">
        <v>56</v>
      </c>
      <c r="G5" s="69" t="s">
        <v>55</v>
      </c>
      <c r="H5" s="70">
        <v>100000</v>
      </c>
      <c r="I5" s="58"/>
      <c r="J5" s="59">
        <f>I5*H5</f>
        <v>0</v>
      </c>
    </row>
    <row r="6" spans="1:10" ht="17.25" customHeight="1" x14ac:dyDescent="0.25">
      <c r="A6" s="45"/>
      <c r="B6" s="47"/>
      <c r="C6" s="49"/>
      <c r="D6" s="10" t="s">
        <v>16</v>
      </c>
      <c r="E6" s="67"/>
      <c r="F6" s="53"/>
      <c r="G6" s="55"/>
      <c r="H6" s="33"/>
      <c r="I6" s="35"/>
      <c r="J6" s="37"/>
    </row>
    <row r="7" spans="1:10" ht="15" customHeight="1" x14ac:dyDescent="0.25">
      <c r="A7" s="45" t="s">
        <v>18</v>
      </c>
      <c r="B7" s="47" t="s">
        <v>19</v>
      </c>
      <c r="C7" s="49" t="s">
        <v>20</v>
      </c>
      <c r="D7" s="11" t="s">
        <v>21</v>
      </c>
      <c r="E7" s="11" t="s">
        <v>63</v>
      </c>
      <c r="F7" s="53" t="s">
        <v>38</v>
      </c>
      <c r="G7" s="55" t="s">
        <v>39</v>
      </c>
      <c r="H7" s="57">
        <v>500</v>
      </c>
      <c r="I7" s="35"/>
      <c r="J7" s="37">
        <f>I7*H7</f>
        <v>0</v>
      </c>
    </row>
    <row r="8" spans="1:10" x14ac:dyDescent="0.25">
      <c r="A8" s="45"/>
      <c r="B8" s="47"/>
      <c r="C8" s="49"/>
      <c r="D8" s="10" t="s">
        <v>22</v>
      </c>
      <c r="E8" s="27" t="s">
        <v>59</v>
      </c>
      <c r="F8" s="53"/>
      <c r="G8" s="55"/>
      <c r="H8" s="57"/>
      <c r="I8" s="35"/>
      <c r="J8" s="37"/>
    </row>
    <row r="9" spans="1:10" ht="12.75" customHeight="1" x14ac:dyDescent="0.25">
      <c r="A9" s="45" t="s">
        <v>23</v>
      </c>
      <c r="B9" s="47" t="s">
        <v>19</v>
      </c>
      <c r="C9" s="49" t="s">
        <v>20</v>
      </c>
      <c r="D9" s="12" t="s">
        <v>24</v>
      </c>
      <c r="E9" s="13" t="s">
        <v>25</v>
      </c>
      <c r="F9" s="53" t="s">
        <v>40</v>
      </c>
      <c r="G9" s="55" t="s">
        <v>41</v>
      </c>
      <c r="H9" s="57">
        <v>700</v>
      </c>
      <c r="I9" s="35"/>
      <c r="J9" s="37">
        <f>I9*H9</f>
        <v>0</v>
      </c>
    </row>
    <row r="10" spans="1:10" ht="12.75" customHeight="1" x14ac:dyDescent="0.25">
      <c r="A10" s="45"/>
      <c r="B10" s="47"/>
      <c r="C10" s="49"/>
      <c r="D10" s="14" t="s">
        <v>22</v>
      </c>
      <c r="E10" s="15" t="s">
        <v>26</v>
      </c>
      <c r="F10" s="53"/>
      <c r="G10" s="55"/>
      <c r="H10" s="57"/>
      <c r="I10" s="35"/>
      <c r="J10" s="37"/>
    </row>
    <row r="11" spans="1:10" ht="12.75" customHeight="1" x14ac:dyDescent="0.25">
      <c r="A11" s="45"/>
      <c r="B11" s="47"/>
      <c r="C11" s="49"/>
      <c r="D11" s="16"/>
      <c r="E11" s="17" t="s">
        <v>27</v>
      </c>
      <c r="F11" s="53"/>
      <c r="G11" s="55"/>
      <c r="H11" s="57"/>
      <c r="I11" s="35"/>
      <c r="J11" s="37"/>
    </row>
    <row r="12" spans="1:10" ht="15" customHeight="1" x14ac:dyDescent="0.25">
      <c r="A12" s="45" t="s">
        <v>28</v>
      </c>
      <c r="B12" s="47" t="s">
        <v>19</v>
      </c>
      <c r="C12" s="49" t="s">
        <v>20</v>
      </c>
      <c r="D12" s="11" t="s">
        <v>24</v>
      </c>
      <c r="E12" s="11" t="s">
        <v>58</v>
      </c>
      <c r="F12" s="53" t="s">
        <v>42</v>
      </c>
      <c r="G12" s="55" t="s">
        <v>43</v>
      </c>
      <c r="H12" s="33">
        <v>1000</v>
      </c>
      <c r="I12" s="35"/>
      <c r="J12" s="37">
        <f>I12*H12</f>
        <v>0</v>
      </c>
    </row>
    <row r="13" spans="1:10" x14ac:dyDescent="0.25">
      <c r="A13" s="45"/>
      <c r="B13" s="47"/>
      <c r="C13" s="49"/>
      <c r="D13" s="10" t="s">
        <v>22</v>
      </c>
      <c r="E13" s="27" t="s">
        <v>59</v>
      </c>
      <c r="F13" s="53"/>
      <c r="G13" s="55"/>
      <c r="H13" s="33"/>
      <c r="I13" s="35"/>
      <c r="J13" s="37"/>
    </row>
    <row r="14" spans="1:10" ht="15" customHeight="1" x14ac:dyDescent="0.25">
      <c r="A14" s="45" t="s">
        <v>29</v>
      </c>
      <c r="B14" s="47" t="s">
        <v>19</v>
      </c>
      <c r="C14" s="49" t="s">
        <v>20</v>
      </c>
      <c r="D14" s="12" t="s">
        <v>24</v>
      </c>
      <c r="E14" s="11" t="s">
        <v>60</v>
      </c>
      <c r="F14" s="53" t="s">
        <v>44</v>
      </c>
      <c r="G14" s="55" t="s">
        <v>45</v>
      </c>
      <c r="H14" s="57">
        <v>700</v>
      </c>
      <c r="I14" s="35"/>
      <c r="J14" s="37">
        <f>I14*H14</f>
        <v>0</v>
      </c>
    </row>
    <row r="15" spans="1:10" x14ac:dyDescent="0.25">
      <c r="A15" s="45"/>
      <c r="B15" s="47"/>
      <c r="C15" s="49"/>
      <c r="D15" s="10" t="s">
        <v>22</v>
      </c>
      <c r="E15" s="27" t="s">
        <v>59</v>
      </c>
      <c r="F15" s="53"/>
      <c r="G15" s="55"/>
      <c r="H15" s="57"/>
      <c r="I15" s="35"/>
      <c r="J15" s="37"/>
    </row>
    <row r="16" spans="1:10" ht="15" customHeight="1" x14ac:dyDescent="0.25">
      <c r="A16" s="45" t="s">
        <v>30</v>
      </c>
      <c r="B16" s="47" t="s">
        <v>19</v>
      </c>
      <c r="C16" s="49" t="s">
        <v>20</v>
      </c>
      <c r="D16" s="11" t="s">
        <v>24</v>
      </c>
      <c r="E16" s="11" t="s">
        <v>61</v>
      </c>
      <c r="F16" s="53" t="s">
        <v>46</v>
      </c>
      <c r="G16" s="55" t="s">
        <v>47</v>
      </c>
      <c r="H16" s="57">
        <v>300</v>
      </c>
      <c r="I16" s="35"/>
      <c r="J16" s="37">
        <f>I16*H16</f>
        <v>0</v>
      </c>
    </row>
    <row r="17" spans="1:10" x14ac:dyDescent="0.25">
      <c r="A17" s="45"/>
      <c r="B17" s="47"/>
      <c r="C17" s="49"/>
      <c r="D17" s="10" t="s">
        <v>22</v>
      </c>
      <c r="E17" s="27" t="s">
        <v>59</v>
      </c>
      <c r="F17" s="53"/>
      <c r="G17" s="55"/>
      <c r="H17" s="57"/>
      <c r="I17" s="35"/>
      <c r="J17" s="37"/>
    </row>
    <row r="18" spans="1:10" ht="15" customHeight="1" x14ac:dyDescent="0.25">
      <c r="A18" s="45" t="s">
        <v>31</v>
      </c>
      <c r="B18" s="47" t="s">
        <v>19</v>
      </c>
      <c r="C18" s="49" t="s">
        <v>20</v>
      </c>
      <c r="D18" s="12" t="s">
        <v>24</v>
      </c>
      <c r="E18" s="11" t="s">
        <v>62</v>
      </c>
      <c r="F18" s="53" t="s">
        <v>46</v>
      </c>
      <c r="G18" s="55" t="s">
        <v>47</v>
      </c>
      <c r="H18" s="57">
        <v>300</v>
      </c>
      <c r="I18" s="35"/>
      <c r="J18" s="37">
        <f>I18*H18</f>
        <v>0</v>
      </c>
    </row>
    <row r="19" spans="1:10" x14ac:dyDescent="0.25">
      <c r="A19" s="45"/>
      <c r="B19" s="47"/>
      <c r="C19" s="49"/>
      <c r="D19" s="10" t="s">
        <v>22</v>
      </c>
      <c r="E19" s="27" t="s">
        <v>59</v>
      </c>
      <c r="F19" s="53"/>
      <c r="G19" s="55"/>
      <c r="H19" s="57"/>
      <c r="I19" s="35"/>
      <c r="J19" s="37"/>
    </row>
    <row r="20" spans="1:10" x14ac:dyDescent="0.25">
      <c r="A20" s="45">
        <v>3</v>
      </c>
      <c r="B20" s="47" t="s">
        <v>19</v>
      </c>
      <c r="C20" s="49" t="s">
        <v>32</v>
      </c>
      <c r="D20" s="11" t="s">
        <v>33</v>
      </c>
      <c r="E20" s="51" t="s">
        <v>34</v>
      </c>
      <c r="F20" s="53" t="s">
        <v>48</v>
      </c>
      <c r="G20" s="55" t="s">
        <v>49</v>
      </c>
      <c r="H20" s="33">
        <v>5000</v>
      </c>
      <c r="I20" s="35"/>
      <c r="J20" s="37">
        <f>I20*H20</f>
        <v>0</v>
      </c>
    </row>
    <row r="21" spans="1:10" ht="15.75" thickBot="1" x14ac:dyDescent="0.3">
      <c r="A21" s="46"/>
      <c r="B21" s="48"/>
      <c r="C21" s="50"/>
      <c r="D21" s="18" t="s">
        <v>22</v>
      </c>
      <c r="E21" s="52"/>
      <c r="F21" s="54"/>
      <c r="G21" s="56"/>
      <c r="H21" s="34"/>
      <c r="I21" s="36"/>
      <c r="J21" s="38"/>
    </row>
    <row r="22" spans="1:10" x14ac:dyDescent="0.25">
      <c r="A22" s="39" t="s">
        <v>35</v>
      </c>
      <c r="B22" s="40"/>
      <c r="C22" s="40"/>
      <c r="D22" s="40"/>
      <c r="E22" s="40"/>
      <c r="F22" s="40"/>
      <c r="G22" s="40"/>
      <c r="H22" s="40"/>
      <c r="I22" s="40"/>
      <c r="J22" s="19">
        <f>SUM(J5:J21)</f>
        <v>0</v>
      </c>
    </row>
    <row r="23" spans="1:10" x14ac:dyDescent="0.25">
      <c r="A23" s="41" t="s">
        <v>36</v>
      </c>
      <c r="B23" s="42"/>
      <c r="C23" s="42"/>
      <c r="D23" s="42"/>
      <c r="E23" s="42"/>
      <c r="F23" s="42"/>
      <c r="G23" s="42"/>
      <c r="H23" s="42"/>
      <c r="I23" s="42"/>
      <c r="J23" s="20">
        <f>J22*0.2</f>
        <v>0</v>
      </c>
    </row>
    <row r="24" spans="1:10" ht="15.75" thickBot="1" x14ac:dyDescent="0.3">
      <c r="A24" s="43" t="s">
        <v>37</v>
      </c>
      <c r="B24" s="44"/>
      <c r="C24" s="44"/>
      <c r="D24" s="44"/>
      <c r="E24" s="44"/>
      <c r="F24" s="44"/>
      <c r="G24" s="44"/>
      <c r="H24" s="44"/>
      <c r="I24" s="44"/>
      <c r="J24" s="21">
        <f>SUM(J22:J23)</f>
        <v>0</v>
      </c>
    </row>
    <row r="25" spans="1:10" ht="60" customHeight="1" x14ac:dyDescent="0.25">
      <c r="A25" s="29" t="s">
        <v>57</v>
      </c>
      <c r="B25" s="29"/>
      <c r="C25" s="29"/>
      <c r="D25" s="29"/>
      <c r="E25" s="29"/>
      <c r="F25" s="29"/>
      <c r="G25" s="29"/>
      <c r="H25" s="29"/>
      <c r="I25" s="29"/>
      <c r="J25" s="29"/>
    </row>
    <row r="26" spans="1:10" ht="29.2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3" t="s">
        <v>52</v>
      </c>
      <c r="B27" s="24"/>
      <c r="C27" s="23" t="s">
        <v>51</v>
      </c>
      <c r="D27" s="25"/>
      <c r="E27" s="22"/>
      <c r="F27" s="22"/>
      <c r="G27" s="30"/>
      <c r="H27" s="30"/>
      <c r="I27" s="30"/>
      <c r="J27" s="30"/>
    </row>
    <row r="28" spans="1:10" x14ac:dyDescent="0.25">
      <c r="A28" s="22"/>
      <c r="B28" s="22"/>
      <c r="C28" s="22"/>
      <c r="D28" s="26"/>
      <c r="E28" s="22"/>
      <c r="F28" s="22"/>
      <c r="G28" s="31" t="s">
        <v>53</v>
      </c>
      <c r="H28" s="31"/>
      <c r="I28" s="31"/>
      <c r="J28" s="31"/>
    </row>
    <row r="29" spans="1:10" ht="9" customHeight="1" x14ac:dyDescent="0.25">
      <c r="G29" s="32"/>
      <c r="H29" s="32"/>
      <c r="I29" s="32"/>
      <c r="J29" s="32"/>
    </row>
  </sheetData>
  <mergeCells count="81">
    <mergeCell ref="H2:H4"/>
    <mergeCell ref="A5:A6"/>
    <mergeCell ref="B5:B6"/>
    <mergeCell ref="C5:C6"/>
    <mergeCell ref="E5:E6"/>
    <mergeCell ref="F5:F6"/>
    <mergeCell ref="G5:G6"/>
    <mergeCell ref="H5:H6"/>
    <mergeCell ref="A2:A4"/>
    <mergeCell ref="B2:B4"/>
    <mergeCell ref="C2:C4"/>
    <mergeCell ref="E2:E4"/>
    <mergeCell ref="F2:G2"/>
    <mergeCell ref="F3:G3"/>
    <mergeCell ref="I5:I6"/>
    <mergeCell ref="J5:J6"/>
    <mergeCell ref="A7:A8"/>
    <mergeCell ref="B7:B8"/>
    <mergeCell ref="C7:C8"/>
    <mergeCell ref="F7:F8"/>
    <mergeCell ref="G7:G8"/>
    <mergeCell ref="H7:H8"/>
    <mergeCell ref="I7:I8"/>
    <mergeCell ref="J7:J8"/>
    <mergeCell ref="A9:A11"/>
    <mergeCell ref="B9:B11"/>
    <mergeCell ref="C9:C11"/>
    <mergeCell ref="F9:F11"/>
    <mergeCell ref="G9:G11"/>
    <mergeCell ref="H9:H11"/>
    <mergeCell ref="I9:I11"/>
    <mergeCell ref="J9:J11"/>
    <mergeCell ref="H12:H13"/>
    <mergeCell ref="I12:I13"/>
    <mergeCell ref="J12:J13"/>
    <mergeCell ref="G12:G13"/>
    <mergeCell ref="A14:A15"/>
    <mergeCell ref="B14:B15"/>
    <mergeCell ref="C14:C15"/>
    <mergeCell ref="F14:F15"/>
    <mergeCell ref="A12:A13"/>
    <mergeCell ref="B12:B13"/>
    <mergeCell ref="C12:C13"/>
    <mergeCell ref="F12:F13"/>
    <mergeCell ref="I14:I15"/>
    <mergeCell ref="J14:J15"/>
    <mergeCell ref="A16:A17"/>
    <mergeCell ref="B16:B17"/>
    <mergeCell ref="C16:C17"/>
    <mergeCell ref="F16:F17"/>
    <mergeCell ref="G16:G17"/>
    <mergeCell ref="H16:H17"/>
    <mergeCell ref="I16:I17"/>
    <mergeCell ref="G14:G15"/>
    <mergeCell ref="H14:H15"/>
    <mergeCell ref="G20:G21"/>
    <mergeCell ref="J16:J17"/>
    <mergeCell ref="A18:A19"/>
    <mergeCell ref="B18:B19"/>
    <mergeCell ref="C18:C19"/>
    <mergeCell ref="F18:F19"/>
    <mergeCell ref="G18:G19"/>
    <mergeCell ref="H18:H19"/>
    <mergeCell ref="I18:I19"/>
    <mergeCell ref="J18:J19"/>
    <mergeCell ref="A1:J1"/>
    <mergeCell ref="A25:J25"/>
    <mergeCell ref="G27:J27"/>
    <mergeCell ref="G28:J28"/>
    <mergeCell ref="G29:J29"/>
    <mergeCell ref="H20:H21"/>
    <mergeCell ref="I20:I21"/>
    <mergeCell ref="J20:J21"/>
    <mergeCell ref="A22:I22"/>
    <mergeCell ref="A23:I23"/>
    <mergeCell ref="A24:I24"/>
    <mergeCell ref="A20:A21"/>
    <mergeCell ref="B20:B21"/>
    <mergeCell ref="C20:C21"/>
    <mergeCell ref="E20:E21"/>
    <mergeCell ref="F20:F21"/>
  </mergeCells>
  <printOptions horizontalCentered="1" vertic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2022-07-12T13:10:47Z</cp:lastPrinted>
  <dcterms:created xsi:type="dcterms:W3CDTF">2022-05-13T09:34:50Z</dcterms:created>
  <dcterms:modified xsi:type="dcterms:W3CDTF">2022-07-14T11:46:05Z</dcterms:modified>
</cp:coreProperties>
</file>