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5.NLZ\DNS\4_Kvapaliny do vozidiel MHD\Výzva KV04\výzva\"/>
    </mc:Choice>
  </mc:AlternateContent>
  <xr:revisionPtr revIDLastSave="0" documentId="13_ncr:1_{23227E26-7DD4-4F5E-BDE0-06C9DF4B63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9" i="1"/>
  <c r="D10" i="1"/>
  <c r="C2" i="1"/>
  <c r="C3" i="1"/>
  <c r="C4" i="1"/>
  <c r="C5" i="1"/>
  <c r="C6" i="1"/>
  <c r="C7" i="1"/>
  <c r="C8" i="1"/>
  <c r="C9" i="1"/>
  <c r="C10" i="1"/>
  <c r="B2" i="1"/>
  <c r="B4" i="1"/>
  <c r="B5" i="1"/>
  <c r="B6" i="1"/>
  <c r="B7" i="1"/>
  <c r="B8" i="1"/>
  <c r="B9" i="1"/>
  <c r="B10" i="1"/>
  <c r="A2" i="1"/>
  <c r="A3" i="1"/>
  <c r="A4" i="1"/>
  <c r="A5" i="1"/>
  <c r="A6" i="1"/>
  <c r="A7" i="1"/>
  <c r="A8" i="1"/>
  <c r="A9" i="1"/>
  <c r="A10" i="1"/>
</calcChain>
</file>

<file path=xl/sharedStrings.xml><?xml version="1.0" encoding="utf-8"?>
<sst xmlns="http://schemas.openxmlformats.org/spreadsheetml/2006/main" count="65" uniqueCount="31">
  <si>
    <t>Názov materiálu</t>
  </si>
  <si>
    <t>MJ</t>
  </si>
  <si>
    <t>Množstvo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</si>
  <si>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</si>
  <si>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</si>
  <si>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</si>
  <si>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</si>
  <si>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</si>
  <si>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</si>
  <si>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</si>
  <si>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</si>
  <si>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Balenie</t>
  </si>
  <si>
    <t>Norma výrobcu</t>
  </si>
  <si>
    <t xml:space="preserve">Norma </t>
  </si>
  <si>
    <t>l</t>
  </si>
  <si>
    <t>kg</t>
  </si>
  <si>
    <t>Balenie: voľne ložené (cisterna)</t>
  </si>
  <si>
    <t>Norma: ISO 22241-1:2006</t>
  </si>
  <si>
    <t>DIN 70010</t>
  </si>
  <si>
    <t>2.</t>
  </si>
  <si>
    <t>Dodávka čistého, neriedeného koncentrátu chladiacej kvapaliny, ktorá musí spĺňať normu ASTM D 6210, a súčasne.</t>
  </si>
  <si>
    <t>Cummins CES 14603 pre heavy duty aplikácie v platnom znení a normu ASTM D 4985 pre heavy duty engines. Nesmie byť z</t>
  </si>
  <si>
    <t xml:space="preserve">recyklovaného glykolu, bez prídavku glycerínu a chladiaca kvapalina tejto normy by mala obsahovať minimálne 2400 ppm </t>
  </si>
  <si>
    <t>dusitanov alebo 1560 ppm v súčte obsahu dusitanov a molybdenanov, pritom minimálne obsah každej zložky musí byť 600 ppm.</t>
  </si>
  <si>
    <t>Dodaný neriedený čistý koncentrát chladiacej kvapaliny následne objednávateľ vo svojej prevádzke zriedi s vodou v pomere</t>
  </si>
  <si>
    <t>50% : 50% a takto zriedený roztok nemrznúcej zmesi musí vykazovať a zaisťovať ochranu proti korózii, kavitácii a proti mrazu</t>
  </si>
  <si>
    <t xml:space="preserve"> na -37 °C, maximálna odchýlka 2 °C. Dodaná chladiaca kvapalina musí byť miešateľná s chladiacou kvapalinou Carline Antifreeze</t>
  </si>
  <si>
    <t>HD</t>
  </si>
  <si>
    <t>Chladiace kvapaliny musia mať platný certifikát eurépskeho akreditovaného laboratória k danej norme.</t>
  </si>
  <si>
    <t>1.</t>
  </si>
  <si>
    <t xml:space="preserve"> Ad Blue – prísada do spaľovacích motorov, určená na dosiahnutie predpísaného ekologického limitu spaľovacieho motora, podľa špecifikácie predpísanej výrobcom autobusov. Ad Blue je 32,5 % vodný roztok močoviny vyrobenej z technicky čistej močoviny a demineralizovanej vody.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</si>
</sst>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Garamond"/>
      <family val="1"/>
      <charset val="238"/>
    </font>
    <font>
      <sz val="9"/>
      <color theme="1"/>
      <name val="Garamond"/>
      <family val="1"/>
      <charset val="238"/>
    </font>
    <font>
      <sz val="10"/>
      <name val="Garamond"/>
      <family val="1"/>
      <charset val="238"/>
    </font>
    <font>
      <sz val="10"/>
      <color theme="1"/>
      <name val="Garamond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64" fontId="0" fillId="0" borderId="0" xfId="0" applyNumberFormat="1"/>
    <xf numFmtId="0" fontId="1" fillId="0" borderId="2" xfId="0" applyFont="1" applyBorder="1" applyAlignment="1">
      <alignment horizontal="center" vertical="center"/>
    </xf>
    <xf numFmtId="0" fontId="2" fillId="6" borderId="2" xfId="0" applyFont="1" applyFill="1" applyBorder="1" applyAlignment="1">
      <alignment horizontal="left" wrapText="1"/>
    </xf>
    <xf numFmtId="0" fontId="2" fillId="6" borderId="9" xfId="0" applyFont="1" applyFill="1" applyBorder="1" applyAlignment="1">
      <alignment horizontal="left" wrapText="1"/>
    </xf>
    <xf numFmtId="0" fontId="2" fillId="0" borderId="2" xfId="0" applyFont="1" applyBorder="1" applyAlignment="1">
      <alignment wrapText="1"/>
    </xf>
    <xf numFmtId="0" fontId="3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3" fillId="0" borderId="9" xfId="0" applyFont="1" applyBorder="1" applyAlignment="1">
      <alignment horizontal="left"/>
    </xf>
    <xf numFmtId="0" fontId="4" fillId="0" borderId="9" xfId="0" applyFont="1" applyBorder="1" applyAlignment="1">
      <alignment horizontal="left" vertical="center" wrapText="1"/>
    </xf>
    <xf numFmtId="0" fontId="4" fillId="0" borderId="2" xfId="0" applyFont="1" applyBorder="1"/>
    <xf numFmtId="0" fontId="4" fillId="4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3" borderId="0" xfId="0" applyFont="1" applyFill="1"/>
    <xf numFmtId="0" fontId="4" fillId="3" borderId="10" xfId="0" applyFont="1" applyFill="1" applyBorder="1"/>
    <xf numFmtId="0" fontId="4" fillId="3" borderId="9" xfId="0" applyFont="1" applyFill="1" applyBorder="1" applyAlignment="1">
      <alignment horizontal="left"/>
    </xf>
    <xf numFmtId="0" fontId="4" fillId="3" borderId="3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164" fontId="4" fillId="2" borderId="3" xfId="0" applyNumberFormat="1" applyFont="1" applyFill="1" applyBorder="1" applyAlignment="1">
      <alignment wrapText="1"/>
    </xf>
    <xf numFmtId="0" fontId="4" fillId="3" borderId="5" xfId="0" applyFont="1" applyFill="1" applyBorder="1" applyAlignment="1">
      <alignment wrapText="1"/>
    </xf>
    <xf numFmtId="0" fontId="1" fillId="5" borderId="6" xfId="0" applyFont="1" applyFill="1" applyBorder="1"/>
    <xf numFmtId="0" fontId="1" fillId="5" borderId="8" xfId="0" applyFont="1" applyFill="1" applyBorder="1"/>
    <xf numFmtId="0" fontId="1" fillId="5" borderId="7" xfId="0" applyFont="1" applyFill="1" applyBorder="1"/>
    <xf numFmtId="0" fontId="1" fillId="0" borderId="0" xfId="0" applyFont="1"/>
    <xf numFmtId="164" fontId="1" fillId="0" borderId="0" xfId="0" applyNumberFormat="1" applyFont="1"/>
    <xf numFmtId="0" fontId="1" fillId="5" borderId="2" xfId="0" applyFont="1" applyFill="1" applyBorder="1"/>
    <xf numFmtId="3" fontId="4" fillId="0" borderId="2" xfId="0" applyNumberFormat="1" applyFont="1" applyBorder="1"/>
    <xf numFmtId="3" fontId="4" fillId="0" borderId="9" xfId="0" applyNumberFormat="1" applyFont="1" applyBorder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 wrapText="1"/>
    </xf>
    <xf numFmtId="0" fontId="4" fillId="0" borderId="9" xfId="0" applyFont="1" applyBorder="1"/>
    <xf numFmtId="0" fontId="2" fillId="0" borderId="9" xfId="0" applyFont="1" applyBorder="1" applyAlignment="1">
      <alignment wrapText="1"/>
    </xf>
    <xf numFmtId="0" fontId="4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/>
    </xf>
    <xf numFmtId="0" fontId="4" fillId="0" borderId="0" xfId="0" applyFont="1"/>
    <xf numFmtId="164" fontId="4" fillId="0" borderId="0" xfId="0" applyNumberFormat="1" applyFont="1"/>
  </cellXfs>
  <cellStyles count="1"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/S&#250;&#357;a&#382;e%202022/5.NLZ/DNS/4_Kvapaliny%20do%20vozidiel%20MHD/V&#253;zva%20KV04/podklady/2022KV0004%20-%2007.07.2022_pre%20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rok1"/>
    </sheetNames>
    <sheetDataSet>
      <sheetData sheetId="0">
        <row r="4">
          <cell r="B4" t="str">
            <v>Olej Mol Hykomol 85W-90</v>
          </cell>
          <cell r="C4" t="str">
            <v>SAE 80W-90, API GL-4, MIL-L-2105</v>
          </cell>
          <cell r="D4" t="str">
            <v>Olej do prevodoviek električiek schválený výrobcom električiek ČKD T2, T3, T6, K2.</v>
          </cell>
          <cell r="E4" t="str">
            <v>Sud 200 l</v>
          </cell>
        </row>
        <row r="5">
          <cell r="B5" t="str">
            <v>Ad-blue</v>
          </cell>
          <cell r="D5" t="str">
            <v>1.</v>
          </cell>
          <cell r="E5" t="str">
            <v>Cisterna</v>
          </cell>
        </row>
        <row r="6">
          <cell r="B6" t="str">
            <v>Chladiaca kvapalina ASTM D 6210</v>
          </cell>
          <cell r="C6" t="str">
            <v>SAE 80W-90, API GL-4</v>
          </cell>
          <cell r="D6" t="str">
            <v>2.</v>
          </cell>
          <cell r="E6" t="str">
            <v xml:space="preserve"> IBC 1000 l</v>
          </cell>
        </row>
        <row r="7">
          <cell r="B7" t="str">
            <v>Prevodový olej Klubersynth GE 4 75W-90</v>
          </cell>
          <cell r="C7" t="str">
            <v xml:space="preserve">SAE 75W-90, API GL-5 </v>
          </cell>
          <cell r="D7" t="str">
            <v>Olej do prevodoviek električiek Škoda 29T, 30T, schválený výrobcom električiek Škoda Transportation</v>
          </cell>
          <cell r="E7" t="str">
            <v>Bandaska 20 l</v>
          </cell>
        </row>
        <row r="8">
          <cell r="B8" t="str">
            <v>Bechem Ecorail 8000 s</v>
          </cell>
          <cell r="C8" t="str">
            <v xml:space="preserve">Mazivo biologické </v>
          </cell>
          <cell r="D8" t="str">
            <v>Mazivo na mazanie okolesníkov električiek Škoda 29T a 30T, schválené výrobcom vozidla Škoda Transportation</v>
          </cell>
          <cell r="E8" t="str">
            <v>10 kg</v>
          </cell>
        </row>
        <row r="9">
          <cell r="B9" t="str">
            <v>Olej motorový Mol Dynamic Transit 15W-40</v>
          </cell>
          <cell r="C9" t="str">
            <v>SAE 15W-40, API CI-4/SL, ACEA E7</v>
          </cell>
          <cell r="D9" t="str">
            <v>Motorový olej do vozidiel SOR NB18 E5 schválený výrobcom vozidla podľa VIN: TK9F8XXA8CLSL5263</v>
          </cell>
          <cell r="E9" t="str">
            <v>Cisterna</v>
          </cell>
        </row>
        <row r="10">
          <cell r="B10" t="str">
            <v>Olej motorový Castrol Vecton Long Drain 10W-40, E6/E9</v>
          </cell>
          <cell r="C10" t="str">
            <v>Cummins CES 20081</v>
          </cell>
          <cell r="D10" t="str">
            <v>Motorový olej do motoru DAF Paccar MX-11 270, Euro 6D, schválený výrobcom vozidla Otokar podľa VIN: NLRTMZ180NA009024</v>
          </cell>
          <cell r="E10" t="str">
            <v xml:space="preserve"> Sud 200 l</v>
          </cell>
        </row>
        <row r="11">
          <cell r="B11" t="str">
            <v>Chladiaca kvapalina Glysantin G30</v>
          </cell>
          <cell r="C11" t="str">
            <v>Daf MAT 74002</v>
          </cell>
          <cell r="D11" t="str">
            <v>Chladiace kvapalina do vozidiel v záruke Solaris New Urbino 18 a Otokar Kent C 18,75 podľa VIN Solaris: SUU341211LB022183 a podľa VIN Otokar: NLRTMZ180NA008957. Dodávaná chladiaca kvapalina musí byť miešateľná s Glysantin G30</v>
          </cell>
          <cell r="E11" t="str">
            <v>Sud 200 l</v>
          </cell>
        </row>
        <row r="12">
          <cell r="B12" t="str">
            <v>Olej motorový Mol Dynamic Global Diesel 10w-40 E6</v>
          </cell>
          <cell r="C12" t="str">
            <v>API CJ-4, ACEA E9</v>
          </cell>
          <cell r="D12" t="str">
            <v>Motorový olej do vozidiel SOR NB18 E6 schválený výrobcom vozidla podľa VIN: TK9F8XXNPHLSL5663</v>
          </cell>
          <cell r="E12" t="str">
            <v>Sud 200 l</v>
          </cell>
        </row>
      </sheetData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"/>
  <sheetViews>
    <sheetView tabSelected="1" zoomScaleNormal="100" workbookViewId="0">
      <selection activeCell="K7" sqref="K7"/>
    </sheetView>
  </sheetViews>
  <sheetFormatPr defaultRowHeight="15" x14ac:dyDescent="0.25"/>
  <cols>
    <col min="1" max="1" width="49.7109375" customWidth="1"/>
    <col min="2" max="2" width="31.5703125" customWidth="1"/>
    <col min="3" max="3" width="29" customWidth="1"/>
    <col min="4" max="4" width="14.5703125" customWidth="1"/>
    <col min="5" max="5" width="13.42578125" style="1" customWidth="1"/>
    <col min="6" max="6" width="16.7109375" style="1" customWidth="1"/>
    <col min="7" max="7" width="16.85546875" bestFit="1" customWidth="1"/>
    <col min="8" max="8" width="23.5703125" customWidth="1"/>
    <col min="9" max="9" width="16.28515625" customWidth="1"/>
  </cols>
  <sheetData>
    <row r="1" spans="1:14" ht="27" thickBot="1" x14ac:dyDescent="0.3">
      <c r="A1" s="15" t="s">
        <v>0</v>
      </c>
      <c r="B1" s="16" t="s">
        <v>13</v>
      </c>
      <c r="C1" s="17" t="s">
        <v>12</v>
      </c>
      <c r="D1" s="18" t="s">
        <v>11</v>
      </c>
      <c r="E1" s="19" t="s">
        <v>2</v>
      </c>
      <c r="F1" s="20" t="s">
        <v>1</v>
      </c>
      <c r="G1" s="21" t="s">
        <v>3</v>
      </c>
      <c r="H1" s="22" t="s">
        <v>4</v>
      </c>
      <c r="I1" s="22" t="s">
        <v>5</v>
      </c>
    </row>
    <row r="2" spans="1:14" ht="37.5" thickBot="1" x14ac:dyDescent="0.3">
      <c r="A2" s="6" t="str">
        <f>[1]Hárok1!B4</f>
        <v>Olej Mol Hykomol 85W-90</v>
      </c>
      <c r="B2" s="7" t="str">
        <f>[1]Hárok1!C4</f>
        <v>SAE 80W-90, API GL-4, MIL-L-2105</v>
      </c>
      <c r="C2" s="3" t="str">
        <f>[1]Hárok1!D4</f>
        <v>Olej do prevodoviek električiek schválený výrobcom električiek ČKD T2, T3, T6, K2.</v>
      </c>
      <c r="D2" s="29" t="str">
        <f>[1]Hárok1!E4</f>
        <v>Sud 200 l</v>
      </c>
      <c r="E2" s="32">
        <v>800</v>
      </c>
      <c r="F2" s="31" t="s">
        <v>14</v>
      </c>
      <c r="G2" s="13" t="s">
        <v>6</v>
      </c>
      <c r="H2" s="13" t="s">
        <v>6</v>
      </c>
      <c r="I2" s="13" t="s">
        <v>6</v>
      </c>
    </row>
    <row r="3" spans="1:14" ht="15.75" thickBot="1" x14ac:dyDescent="0.3">
      <c r="A3" s="8" t="str">
        <f>[1]Hárok1!B5</f>
        <v>Ad-blue</v>
      </c>
      <c r="B3" s="9"/>
      <c r="C3" s="3" t="str">
        <f>[1]Hárok1!D5</f>
        <v>1.</v>
      </c>
      <c r="D3" s="29" t="str">
        <f>[1]Hárok1!E5</f>
        <v>Cisterna</v>
      </c>
      <c r="E3" s="33">
        <v>150000</v>
      </c>
      <c r="F3" s="2" t="s">
        <v>14</v>
      </c>
      <c r="G3" s="13" t="s">
        <v>6</v>
      </c>
      <c r="H3" s="13" t="s">
        <v>6</v>
      </c>
      <c r="I3" s="13" t="s">
        <v>6</v>
      </c>
    </row>
    <row r="4" spans="1:14" ht="15.75" thickBot="1" x14ac:dyDescent="0.3">
      <c r="A4" s="8" t="str">
        <f>[1]Hárok1!B6</f>
        <v>Chladiaca kvapalina ASTM D 6210</v>
      </c>
      <c r="B4" s="9" t="str">
        <f>[1]Hárok1!C6</f>
        <v>SAE 80W-90, API GL-4</v>
      </c>
      <c r="C4" s="3" t="str">
        <f>[1]Hárok1!D6</f>
        <v>2.</v>
      </c>
      <c r="D4" s="29" t="str">
        <f>[1]Hárok1!E6</f>
        <v xml:space="preserve"> IBC 1000 l</v>
      </c>
      <c r="E4" s="36">
        <v>10000</v>
      </c>
      <c r="F4" s="2" t="s">
        <v>14</v>
      </c>
      <c r="G4" s="13" t="s">
        <v>6</v>
      </c>
      <c r="H4" s="13" t="s">
        <v>6</v>
      </c>
      <c r="I4" s="13" t="s">
        <v>6</v>
      </c>
    </row>
    <row r="5" spans="1:14" ht="37.5" thickBot="1" x14ac:dyDescent="0.3">
      <c r="A5" s="8" t="str">
        <f>[1]Hárok1!B7</f>
        <v>Prevodový olej Klubersynth GE 4 75W-90</v>
      </c>
      <c r="B5" s="9" t="str">
        <f>[1]Hárok1!C7</f>
        <v xml:space="preserve">SAE 75W-90, API GL-5 </v>
      </c>
      <c r="C5" s="3" t="str">
        <f>[1]Hárok1!D7</f>
        <v>Olej do prevodoviek električiek Škoda 29T, 30T, schválený výrobcom električiek Škoda Transportation</v>
      </c>
      <c r="D5" s="29" t="str">
        <f>[1]Hárok1!E7</f>
        <v>Bandaska 20 l</v>
      </c>
      <c r="E5" s="34">
        <v>360</v>
      </c>
      <c r="F5" s="2" t="s">
        <v>14</v>
      </c>
      <c r="G5" s="13" t="s">
        <v>6</v>
      </c>
      <c r="H5" s="13" t="s">
        <v>6</v>
      </c>
      <c r="I5" s="13" t="s">
        <v>6</v>
      </c>
    </row>
    <row r="6" spans="1:14" ht="37.5" thickBot="1" x14ac:dyDescent="0.3">
      <c r="A6" s="10" t="str">
        <f>[1]Hárok1!B8</f>
        <v>Bechem Ecorail 8000 s</v>
      </c>
      <c r="B6" s="11" t="str">
        <f>[1]Hárok1!C8</f>
        <v xml:space="preserve">Mazivo biologické </v>
      </c>
      <c r="C6" s="4" t="str">
        <f>[1]Hárok1!D8</f>
        <v>Mazivo na mazanie okolesníkov električiek Škoda 29T a 30T, schválené výrobcom vozidla Škoda Transportation</v>
      </c>
      <c r="D6" s="30" t="str">
        <f>[1]Hárok1!E8</f>
        <v>10 kg</v>
      </c>
      <c r="E6" s="34">
        <v>300</v>
      </c>
      <c r="F6" s="2" t="s">
        <v>15</v>
      </c>
      <c r="G6" s="14" t="s">
        <v>6</v>
      </c>
      <c r="H6" s="14" t="s">
        <v>6</v>
      </c>
      <c r="I6" s="14" t="s">
        <v>6</v>
      </c>
    </row>
    <row r="7" spans="1:14" ht="37.5" thickBot="1" x14ac:dyDescent="0.3">
      <c r="A7" s="12" t="str">
        <f>[1]Hárok1!B9</f>
        <v>Olej motorový Mol Dynamic Transit 15W-40</v>
      </c>
      <c r="B7" s="12" t="str">
        <f>[1]Hárok1!C9</f>
        <v>SAE 15W-40, API CI-4/SL, ACEA E7</v>
      </c>
      <c r="C7" s="5" t="str">
        <f>[1]Hárok1!D9</f>
        <v>Motorový olej do vozidiel SOR NB18 E5 schválený výrobcom vozidla podľa VIN: TK9F8XXA8CLSL5263</v>
      </c>
      <c r="D7" s="12" t="str">
        <f>[1]Hárok1!E9</f>
        <v>Cisterna</v>
      </c>
      <c r="E7" s="35">
        <v>2000</v>
      </c>
      <c r="F7" s="2" t="s">
        <v>14</v>
      </c>
      <c r="G7" s="14" t="s">
        <v>6</v>
      </c>
      <c r="H7" s="14" t="s">
        <v>6</v>
      </c>
      <c r="I7" s="14" t="s">
        <v>6</v>
      </c>
    </row>
    <row r="8" spans="1:14" ht="49.5" thickBot="1" x14ac:dyDescent="0.3">
      <c r="A8" s="12" t="str">
        <f>[1]Hárok1!B10</f>
        <v>Olej motorový Castrol Vecton Long Drain 10W-40, E6/E9</v>
      </c>
      <c r="B8" s="12" t="str">
        <f>[1]Hárok1!C10</f>
        <v>Cummins CES 20081</v>
      </c>
      <c r="C8" s="5" t="str">
        <f>[1]Hárok1!D10</f>
        <v>Motorový olej do motoru DAF Paccar MX-11 270, Euro 6D, schválený výrobcom vozidla Otokar podľa VIN: NLRTMZ180NA009024</v>
      </c>
      <c r="D8" s="12" t="str">
        <f>[1]Hárok1!E10</f>
        <v xml:space="preserve"> Sud 200 l</v>
      </c>
      <c r="E8" s="35">
        <v>2000</v>
      </c>
      <c r="F8" s="2" t="s">
        <v>14</v>
      </c>
      <c r="G8" s="14" t="s">
        <v>6</v>
      </c>
      <c r="H8" s="14" t="s">
        <v>6</v>
      </c>
      <c r="I8" s="14" t="s">
        <v>6</v>
      </c>
    </row>
    <row r="9" spans="1:14" ht="84.75" x14ac:dyDescent="0.25">
      <c r="A9" s="37" t="str">
        <f>[1]Hárok1!B11</f>
        <v>Chladiaca kvapalina Glysantin G30</v>
      </c>
      <c r="B9" s="37" t="str">
        <f>[1]Hárok1!C11</f>
        <v>Daf MAT 74002</v>
      </c>
      <c r="C9" s="38" t="str">
        <f>[1]Hárok1!D11</f>
        <v>Chladiace kvapalina do vozidiel v záruke Solaris New Urbino 18 a Otokar Kent C 18,75 podľa VIN Solaris: SUU341211LB022183 a podľa VIN Otokar: NLRTMZ180NA008957. Dodávaná chladiaca kvapalina musí byť miešateľná s Glysantin G30</v>
      </c>
      <c r="D9" s="37" t="str">
        <f>[1]Hárok1!E11</f>
        <v>Sud 200 l</v>
      </c>
      <c r="E9" s="39">
        <v>2000</v>
      </c>
      <c r="F9" s="40" t="s">
        <v>14</v>
      </c>
      <c r="G9" s="14" t="s">
        <v>6</v>
      </c>
      <c r="H9" s="14" t="s">
        <v>6</v>
      </c>
      <c r="I9" s="14" t="s">
        <v>6</v>
      </c>
    </row>
    <row r="10" spans="1:14" ht="36.75" x14ac:dyDescent="0.25">
      <c r="A10" s="12" t="str">
        <f>[1]Hárok1!B12</f>
        <v>Olej motorový Mol Dynamic Global Diesel 10w-40 E6</v>
      </c>
      <c r="B10" s="12" t="str">
        <f>[1]Hárok1!C12</f>
        <v>API CJ-4, ACEA E9</v>
      </c>
      <c r="C10" s="5" t="str">
        <f>[1]Hárok1!D12</f>
        <v>Motorový olej do vozidiel SOR NB18 E6 schválený výrobcom vozidla podľa VIN: TK9F8XXNPHLSL5663</v>
      </c>
      <c r="D10" s="12" t="str">
        <f>[1]Hárok1!E12</f>
        <v>Sud 200 l</v>
      </c>
      <c r="E10" s="35">
        <v>2000</v>
      </c>
      <c r="F10" s="2" t="s">
        <v>14</v>
      </c>
      <c r="G10" s="41" t="s">
        <v>6</v>
      </c>
      <c r="H10" s="41" t="s">
        <v>6</v>
      </c>
      <c r="I10" s="41" t="s">
        <v>6</v>
      </c>
    </row>
    <row r="12" spans="1:14" x14ac:dyDescent="0.25">
      <c r="A12" s="42" t="s">
        <v>29</v>
      </c>
    </row>
    <row r="13" spans="1:14" ht="15" customHeight="1" x14ac:dyDescent="0.25">
      <c r="A13" s="42" t="s">
        <v>30</v>
      </c>
      <c r="B13" s="42"/>
      <c r="C13" s="42"/>
      <c r="D13" s="42"/>
      <c r="E13" s="43"/>
      <c r="F13" s="43"/>
      <c r="G13" s="42"/>
      <c r="H13" s="42"/>
      <c r="I13" s="42"/>
      <c r="J13" s="42"/>
      <c r="K13" s="42"/>
      <c r="L13" s="42"/>
      <c r="M13" s="42"/>
      <c r="N13" s="42"/>
    </row>
    <row r="14" spans="1:14" x14ac:dyDescent="0.25">
      <c r="A14" s="42" t="s">
        <v>16</v>
      </c>
      <c r="B14" s="42"/>
      <c r="C14" s="42"/>
      <c r="D14" s="42"/>
      <c r="E14" s="43"/>
      <c r="F14" s="43"/>
      <c r="G14" s="42"/>
      <c r="H14" s="42"/>
      <c r="I14" s="42"/>
      <c r="J14" s="42"/>
      <c r="K14" s="42"/>
      <c r="L14" s="42"/>
      <c r="M14" s="42"/>
      <c r="N14" s="42"/>
    </row>
    <row r="15" spans="1:14" x14ac:dyDescent="0.25">
      <c r="A15" s="42" t="s">
        <v>17</v>
      </c>
      <c r="B15" s="42"/>
      <c r="C15" s="42"/>
      <c r="D15" s="42"/>
      <c r="E15" s="43"/>
      <c r="F15" s="43"/>
      <c r="G15" s="42"/>
      <c r="H15" s="42"/>
      <c r="I15" s="42"/>
      <c r="J15" s="42"/>
      <c r="K15" s="42"/>
      <c r="L15" s="42"/>
      <c r="M15" s="42"/>
      <c r="N15" s="42"/>
    </row>
    <row r="16" spans="1:14" x14ac:dyDescent="0.25">
      <c r="A16" s="42" t="s">
        <v>18</v>
      </c>
      <c r="B16" s="42"/>
      <c r="C16" s="42"/>
      <c r="D16" s="42"/>
      <c r="E16" s="43"/>
      <c r="F16" s="43"/>
      <c r="G16" s="42"/>
      <c r="H16" s="42"/>
      <c r="I16" s="42"/>
      <c r="J16" s="42"/>
      <c r="K16" s="42"/>
      <c r="L16" s="42"/>
      <c r="M16" s="42"/>
      <c r="N16" s="42"/>
    </row>
    <row r="17" spans="1:14" x14ac:dyDescent="0.25">
      <c r="A17" s="42"/>
      <c r="B17" s="42"/>
      <c r="C17" s="42"/>
      <c r="D17" s="42"/>
      <c r="E17" s="43"/>
      <c r="F17" s="43"/>
      <c r="G17" s="42"/>
      <c r="H17" s="42"/>
      <c r="I17" s="42"/>
      <c r="J17" s="42"/>
      <c r="K17" s="42"/>
      <c r="L17" s="42"/>
      <c r="M17" s="42"/>
      <c r="N17" s="42"/>
    </row>
    <row r="18" spans="1:14" x14ac:dyDescent="0.25">
      <c r="A18" s="42" t="s">
        <v>19</v>
      </c>
      <c r="B18" s="42"/>
      <c r="C18" s="42"/>
      <c r="D18" s="42"/>
      <c r="E18" s="43"/>
      <c r="F18" s="43"/>
      <c r="G18" s="42"/>
      <c r="H18" s="42"/>
      <c r="I18" s="42"/>
      <c r="J18" s="42"/>
      <c r="K18" s="42"/>
      <c r="L18" s="42"/>
      <c r="M18" s="42"/>
      <c r="N18" s="42"/>
    </row>
    <row r="19" spans="1:14" x14ac:dyDescent="0.25">
      <c r="A19" s="42" t="s">
        <v>20</v>
      </c>
      <c r="B19" s="42"/>
      <c r="C19" s="42"/>
      <c r="D19" s="42"/>
      <c r="E19" s="43"/>
      <c r="F19" s="43"/>
      <c r="G19" s="42"/>
      <c r="H19" s="42"/>
      <c r="I19" s="42"/>
      <c r="J19" s="42"/>
      <c r="K19" s="42"/>
      <c r="L19" s="42"/>
      <c r="M19" s="42"/>
      <c r="N19" s="42"/>
    </row>
    <row r="20" spans="1:14" x14ac:dyDescent="0.25">
      <c r="A20" s="42" t="s">
        <v>21</v>
      </c>
      <c r="B20" s="42"/>
      <c r="C20" s="42"/>
      <c r="D20" s="42"/>
      <c r="E20" s="43"/>
      <c r="F20" s="43"/>
      <c r="G20" s="42"/>
      <c r="H20" s="42"/>
      <c r="I20" s="42"/>
      <c r="J20" s="42"/>
      <c r="K20" s="42"/>
      <c r="L20" s="42"/>
      <c r="M20" s="42"/>
      <c r="N20" s="42"/>
    </row>
    <row r="21" spans="1:14" x14ac:dyDescent="0.25">
      <c r="A21" s="42" t="s">
        <v>22</v>
      </c>
      <c r="B21" s="42"/>
      <c r="C21" s="42"/>
      <c r="D21" s="42"/>
      <c r="E21" s="43"/>
      <c r="F21" s="43"/>
      <c r="G21" s="42"/>
      <c r="H21" s="42"/>
      <c r="I21" s="42"/>
      <c r="J21" s="42"/>
      <c r="K21" s="42"/>
      <c r="L21" s="42"/>
      <c r="M21" s="42"/>
      <c r="N21" s="42"/>
    </row>
    <row r="22" spans="1:14" x14ac:dyDescent="0.25">
      <c r="A22" s="42" t="s">
        <v>23</v>
      </c>
      <c r="B22" s="42"/>
      <c r="C22" s="42"/>
      <c r="D22" s="42"/>
      <c r="E22" s="43"/>
      <c r="F22" s="43"/>
      <c r="G22" s="42"/>
      <c r="H22" s="42"/>
      <c r="I22" s="42"/>
      <c r="J22" s="42"/>
      <c r="K22" s="42"/>
      <c r="L22" s="42"/>
      <c r="M22" s="42"/>
      <c r="N22" s="42"/>
    </row>
    <row r="23" spans="1:14" x14ac:dyDescent="0.25">
      <c r="A23" s="42"/>
      <c r="B23" s="42"/>
      <c r="C23" s="42"/>
      <c r="D23" s="42"/>
      <c r="E23" s="43"/>
      <c r="F23" s="43"/>
      <c r="G23" s="42"/>
      <c r="H23" s="42"/>
      <c r="I23" s="42"/>
      <c r="J23" s="42"/>
      <c r="K23" s="42"/>
      <c r="L23" s="42"/>
      <c r="M23" s="42"/>
      <c r="N23" s="42"/>
    </row>
    <row r="24" spans="1:14" x14ac:dyDescent="0.25">
      <c r="A24" s="42" t="s">
        <v>24</v>
      </c>
      <c r="B24" s="42"/>
      <c r="C24" s="42"/>
      <c r="D24" s="42"/>
      <c r="E24" s="43"/>
      <c r="F24" s="43"/>
      <c r="G24" s="42"/>
      <c r="H24" s="42"/>
      <c r="I24" s="42"/>
      <c r="J24" s="42"/>
      <c r="K24" s="42"/>
      <c r="L24" s="42"/>
      <c r="M24" s="42"/>
      <c r="N24" s="42"/>
    </row>
    <row r="25" spans="1:14" x14ac:dyDescent="0.25">
      <c r="A25" s="42" t="s">
        <v>25</v>
      </c>
      <c r="B25" s="42"/>
      <c r="C25" s="42"/>
      <c r="D25" s="42"/>
      <c r="E25" s="43"/>
      <c r="F25" s="43"/>
      <c r="G25" s="42"/>
      <c r="H25" s="42"/>
      <c r="I25" s="42"/>
      <c r="J25" s="42"/>
      <c r="K25" s="42"/>
      <c r="L25" s="42"/>
      <c r="M25" s="42"/>
      <c r="N25" s="42"/>
    </row>
    <row r="26" spans="1:14" x14ac:dyDescent="0.25">
      <c r="A26" s="42" t="s">
        <v>26</v>
      </c>
      <c r="B26" s="42"/>
      <c r="C26" s="42"/>
      <c r="D26" s="42"/>
      <c r="E26" s="43"/>
      <c r="F26" s="43"/>
      <c r="G26" s="42"/>
      <c r="H26" s="42"/>
      <c r="I26" s="42"/>
      <c r="J26" s="42"/>
      <c r="K26" s="42"/>
      <c r="L26" s="42"/>
      <c r="M26" s="42"/>
      <c r="N26" s="42"/>
    </row>
    <row r="27" spans="1:14" x14ac:dyDescent="0.25">
      <c r="A27" s="42" t="s">
        <v>27</v>
      </c>
      <c r="B27" s="42"/>
      <c r="C27" s="42"/>
      <c r="D27" s="42"/>
      <c r="E27" s="43"/>
      <c r="F27" s="43"/>
      <c r="G27" s="42"/>
      <c r="H27" s="42"/>
      <c r="I27" s="42"/>
      <c r="J27" s="42"/>
      <c r="K27" s="42"/>
      <c r="L27" s="42"/>
      <c r="M27" s="42"/>
      <c r="N27" s="42"/>
    </row>
    <row r="28" spans="1:14" x14ac:dyDescent="0.25">
      <c r="A28" s="42"/>
      <c r="B28" s="42"/>
      <c r="C28" s="42"/>
      <c r="D28" s="42"/>
      <c r="E28" s="43"/>
      <c r="F28" s="43"/>
      <c r="G28" s="42"/>
      <c r="H28" s="42"/>
      <c r="I28" s="42"/>
      <c r="J28" s="42"/>
      <c r="K28" s="42"/>
      <c r="L28" s="42"/>
      <c r="M28" s="42"/>
      <c r="N28" s="42"/>
    </row>
    <row r="29" spans="1:14" x14ac:dyDescent="0.25">
      <c r="A29" s="42" t="s">
        <v>28</v>
      </c>
      <c r="B29" s="42"/>
      <c r="C29" s="42"/>
      <c r="D29" s="42"/>
      <c r="E29" s="43"/>
      <c r="F29" s="43"/>
      <c r="G29" s="42"/>
      <c r="H29" s="42"/>
      <c r="I29" s="42"/>
      <c r="J29" s="42"/>
      <c r="K29" s="42"/>
      <c r="L29" s="42"/>
      <c r="M29" s="42"/>
      <c r="N29" s="42"/>
    </row>
    <row r="30" spans="1:14" x14ac:dyDescent="0.25">
      <c r="A30" s="42"/>
      <c r="B30" s="42"/>
      <c r="C30" s="42"/>
      <c r="D30" s="42"/>
      <c r="E30" s="43"/>
      <c r="F30" s="43"/>
      <c r="G30" s="42"/>
      <c r="H30" s="42"/>
      <c r="I30" s="42"/>
      <c r="J30" s="42"/>
      <c r="K30" s="42"/>
      <c r="L30" s="42"/>
      <c r="M30" s="42"/>
      <c r="N30" s="42"/>
    </row>
    <row r="32" spans="1:14" x14ac:dyDescent="0.25">
      <c r="A32" s="23" t="s">
        <v>7</v>
      </c>
      <c r="B32" s="24"/>
      <c r="C32" s="25"/>
      <c r="D32" s="26"/>
      <c r="E32" s="27"/>
      <c r="F32" s="27"/>
    </row>
    <row r="33" spans="1:6" x14ac:dyDescent="0.25">
      <c r="A33" s="26"/>
      <c r="B33" s="26"/>
      <c r="C33" s="26"/>
      <c r="D33" s="26"/>
      <c r="E33" s="27"/>
      <c r="F33" s="27"/>
    </row>
    <row r="34" spans="1:6" x14ac:dyDescent="0.25">
      <c r="A34" s="23" t="s">
        <v>8</v>
      </c>
      <c r="B34" s="24"/>
      <c r="C34" s="24"/>
      <c r="D34" s="28" t="s">
        <v>9</v>
      </c>
      <c r="E34" s="27"/>
      <c r="F34" s="27"/>
    </row>
    <row r="35" spans="1:6" x14ac:dyDescent="0.25">
      <c r="A35" s="26"/>
      <c r="B35" s="26"/>
      <c r="C35" s="26"/>
      <c r="D35" s="26"/>
      <c r="E35" s="27"/>
      <c r="F35" s="27"/>
    </row>
    <row r="36" spans="1:6" x14ac:dyDescent="0.25">
      <c r="A36" s="23" t="s">
        <v>10</v>
      </c>
      <c r="B36" s="24"/>
      <c r="C36" s="24"/>
      <c r="D36" s="28" t="s">
        <v>9</v>
      </c>
      <c r="E36" s="27"/>
      <c r="F36" s="27"/>
    </row>
    <row r="37" spans="1:6" x14ac:dyDescent="0.25">
      <c r="A37" s="26"/>
      <c r="B37" s="26"/>
      <c r="C37" s="26"/>
      <c r="D37" s="26"/>
      <c r="E37" s="27"/>
      <c r="F37" s="27"/>
    </row>
  </sheetData>
  <conditionalFormatting sqref="A37:B1048576 A7:B31 A1:B1">
    <cfRule type="duplicateValues" dxfId="3" priority="7"/>
  </conditionalFormatting>
  <conditionalFormatting sqref="A32:B32">
    <cfRule type="duplicateValues" dxfId="2" priority="3"/>
  </conditionalFormatting>
  <conditionalFormatting sqref="A32:B36">
    <cfRule type="duplicateValues" dxfId="1" priority="2"/>
  </conditionalFormatting>
  <conditionalFormatting sqref="A32:B36">
    <cfRule type="duplicateValues" dxfId="0" priority="1"/>
  </conditionalFormatting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Morvayová Alena</cp:lastModifiedBy>
  <cp:lastPrinted>2022-07-19T10:48:21Z</cp:lastPrinted>
  <dcterms:created xsi:type="dcterms:W3CDTF">2020-02-21T13:10:56Z</dcterms:created>
  <dcterms:modified xsi:type="dcterms:W3CDTF">2022-07-19T12:01:41Z</dcterms:modified>
</cp:coreProperties>
</file>