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4. Alenka\2018_485. Chirurgický šijací materiál so špeciálnou úpravou\04. Výzva bez predloženia ponuky\"/>
    </mc:Choice>
  </mc:AlternateContent>
  <bookViews>
    <workbookView xWindow="0" yWindow="0" windowWidth="28800" windowHeight="11985" tabRatio="727"/>
  </bookViews>
  <sheets>
    <sheet name="Príloha č.1" sheetId="18" r:id="rId1"/>
    <sheet name="Príloha č. 2" sheetId="21" r:id="rId2"/>
    <sheet name="Príloha č.3" sheetId="13" r:id="rId3"/>
  </sheets>
  <externalReferences>
    <externalReference r:id="rId4"/>
    <externalReference r:id="rId5"/>
  </externalReferences>
  <definedNames>
    <definedName name="_xlnm.Print_Area" localSheetId="1">'Príloha č. 2'!$A$1:$O$69</definedName>
    <definedName name="_xlnm.Print_Area" localSheetId="2">'Príloha č.3'!$A$1:$F$29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21" l="1"/>
  <c r="B62" i="21"/>
  <c r="A2" i="21"/>
  <c r="A2" i="13" l="1"/>
  <c r="A2" i="18" l="1"/>
</calcChain>
</file>

<file path=xl/sharedStrings.xml><?xml version="1.0" encoding="utf-8"?>
<sst xmlns="http://schemas.openxmlformats.org/spreadsheetml/2006/main" count="496" uniqueCount="125">
  <si>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</si>
  <si>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</si>
  <si>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</si>
  <si>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</si>
  <si>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</si>
  <si>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</si>
  <si>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</si>
  <si>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</si>
  <si>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</si>
  <si>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</si>
  <si>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</si>
  <si>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</si>
  <si>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ŠPECIFIKÁCIA PREDMETU ZÁKAZKY</t>
  </si>
  <si>
    <t>5.</t>
  </si>
  <si>
    <t>6.</t>
  </si>
  <si>
    <t>7.</t>
  </si>
  <si>
    <t>8.</t>
  </si>
  <si>
    <t>9.</t>
  </si>
  <si>
    <t>Podpis a pečiatka uchádzača</t>
  </si>
  <si>
    <t>A.</t>
  </si>
  <si>
    <t>áno</t>
  </si>
  <si>
    <t>Popis predmetu: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</si>
  <si>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</si>
  <si>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IČO, zápis do príslušného obchodného registra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</si>
  <si>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</si>
  <si>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</si>
  <si>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</si>
  <si>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</si>
  <si>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</si>
  <si>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Údaje o osobe oprávnenej konať za subdodávateľa *</t>
  </si>
  <si>
    <t>Predmet subdodávky</t>
  </si>
  <si>
    <t>% podiel subdodávok</t>
  </si>
  <si>
    <t>Hodnota alebo podiel zákazky s pravdepodobným subdodávateľským plnením tretími stranami v EUR bez DPH</t>
  </si>
  <si>
    <t>* údaje o osobe oprávnenej konať za subdodávateľa v rozsahu meno a priezvisko, adresa pobytu, dátum narodenia budú doplnené úspešným uchádzačom najneskôr v čase podpisu zmluvy.</t>
  </si>
  <si>
    <t>SORTIMENT PONÚKANÉHO TOVARU</t>
  </si>
  <si>
    <t>ZOZNAM SUBDODÁVATEĽOV A PODIEL SUBDODÁVOK</t>
  </si>
  <si>
    <t>Uchádzač je povinný produkt s najvyššou zmluvnou jednotkovou cenou bez DPH uvedený u príslušnej položky viditeľne označíť (žltým podfarbením celého riadku).</t>
  </si>
  <si>
    <t>1.13</t>
  </si>
  <si>
    <t>2.13</t>
  </si>
  <si>
    <t>3.13</t>
  </si>
  <si>
    <t>Položka č. 1 - Chirurgický šijací materiál so špeciálnou úpravou, typ 1 (0; 36; 90; 1/2):</t>
  </si>
  <si>
    <t>hrúbka vlákna: 0</t>
  </si>
  <si>
    <t>dĺžka vlákna v cm: 90</t>
  </si>
  <si>
    <t>zakrivenie ihly: 1/2</t>
  </si>
  <si>
    <t>syntetický pletený polyglactin 910 poťahovaný (alebo ekvivalent)</t>
  </si>
  <si>
    <t>s antibakteriálnou úpravou triclosanom (alebo ekvivalent)</t>
  </si>
  <si>
    <t>farba: výrazne farebná (dobrá viditeľnosť v operačnej rane, napr. fialová)</t>
  </si>
  <si>
    <t>typ ihly: ihla s rezacím hrotom – tapercut, telo ihly guľovitého tvaru, rezací hrot je iba na špičke ihly, ktorá plynule prechádza do guľatého tvaru, atravmatický jednonávlek</t>
  </si>
  <si>
    <t>Položka č. 2 - Chirurgický šijací materiál so špeciálnou úpravou, typ 2 (0; 36; 70; 1/2):</t>
  </si>
  <si>
    <t>typ ihly: kruhová obrátená rezacia, telo ihly trojuholníkový prierez a vrchol rezacej hrany na vnútornej strane zakrivenia ihly, atravmatický jednonávlek</t>
  </si>
  <si>
    <t>Položka č. 3 - Chirurgický šijací materiál so špeciálnou úpravou, typ 3 (0; 36; 90; 1/2):</t>
  </si>
  <si>
    <t>Položka č. 4 - Chirurgický šijací materiál so špeciálnou úpravou, typ 4 (1; 36; 90; 1/2):</t>
  </si>
  <si>
    <t>hrúbka vlákna: 1</t>
  </si>
  <si>
    <t>typ ihly: ihla s rezacím hrotom – tapercut, telo ihly guľovitého tvaru, atravmatický jednonávlek</t>
  </si>
  <si>
    <t>4.13</t>
  </si>
  <si>
    <t>Položka č. 5 - Chirurgický šijací materiál so špeciálnou úpravou, typ 5 (1; 40; 90; 1/2):</t>
  </si>
  <si>
    <t>dĺžka ihly v mm: 40</t>
  </si>
  <si>
    <t>typ ihly: kruhová obrátená rezacia, telo ihly jemne trojuholníkový prierez a vrchol rezacej hrany na vnútornej strane zakrivenia ihly, atravmatický jednonávlek</t>
  </si>
  <si>
    <t>5.13</t>
  </si>
  <si>
    <t>Položka č. 6 - Chirurgický šijací materiál so špeciálnou úpravou, typ 6 (2/0; 31; 70; 1/2):</t>
  </si>
  <si>
    <t>hrúbka vlákna: 2/0</t>
  </si>
  <si>
    <t>dĺžka ihly v mm: 31</t>
  </si>
  <si>
    <t>Položka č. 7 - Chirurgický šijací materiál so špeciálnou úpravou, typ 7 (3/0; 24; 45; 3/8):</t>
  </si>
  <si>
    <t>hrúbka vlákna: 3/0</t>
  </si>
  <si>
    <t>dĺžka vlákna v cm: 45</t>
  </si>
  <si>
    <t>zakrivenie ihly: 3/8</t>
  </si>
  <si>
    <t>dĺžka ihly v mm: 36 (tolerancia + 1mm)</t>
  </si>
  <si>
    <t>dĺžka vlákna v cm: min. 70 – max 75</t>
  </si>
  <si>
    <t>dĺžka ihly v mm: 24 (tolerancia + 1mm)</t>
  </si>
  <si>
    <t>1.11</t>
  </si>
  <si>
    <t>1.12</t>
  </si>
  <si>
    <t>2.11</t>
  </si>
  <si>
    <t>2.12</t>
  </si>
  <si>
    <t>3.11</t>
  </si>
  <si>
    <t>3.12</t>
  </si>
  <si>
    <t>4.11</t>
  </si>
  <si>
    <t>4.12</t>
  </si>
  <si>
    <t>5.10</t>
  </si>
  <si>
    <t>5.11</t>
  </si>
  <si>
    <t>5.12</t>
  </si>
  <si>
    <t>6.12</t>
  </si>
  <si>
    <t>7.12</t>
  </si>
  <si>
    <t>merná jednotka položky: ks</t>
  </si>
  <si>
    <t>umožňuje sa dodať v balení, ktoré obsahuje viac ako 1 MJ,</t>
  </si>
  <si>
    <t>požaduje sa, aby každá MJ bola samostatne sterilne balená,</t>
  </si>
  <si>
    <t>1.14</t>
  </si>
  <si>
    <t>veľkosť balenia:</t>
  </si>
  <si>
    <t>uviesť číselnú hodnotu</t>
  </si>
  <si>
    <t>2.14</t>
  </si>
  <si>
    <t>3.14</t>
  </si>
  <si>
    <t>4.14</t>
  </si>
  <si>
    <t>5.14</t>
  </si>
  <si>
    <t>6.14</t>
  </si>
  <si>
    <t>7.14</t>
  </si>
  <si>
    <t xml:space="preserve">požaduje sa, aby balenie podľa bodu 1.10 bolo uskladniteľné v už existujúcej skrinke na uskladnenie chirurgického šijacieho materiálu o rozmeroch 493 mm x 142 mm x 152 mm:
max. veľkosť balenia musí umožniť uskladniť v 1 ks už existujúcej skrinky min. 16 ks balení. </t>
  </si>
  <si>
    <t>obal balenia musí obsahovať minimálne tieto údaje: názov, veľkosť, expiráciu, čiarový kód, katalógové číslo</t>
  </si>
  <si>
    <t>Položka č. 1 - Chirurgický šijací materiál so špeciálnou úpravou, typ 1 (0; 36; 90; 1/2)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</si>
  <si>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</si>
  <si>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</si>
  <si>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</si>
  <si>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</si>
  <si>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</si>
  <si>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</si>
  <si>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</si>
  <si>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</si>
  <si>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r>
      <t xml:space="preserve">Počet MJ v MJB
</t>
    </r>
    <r>
      <rPr>
        <b/>
        <sz val="8"/>
        <color theme="1"/>
        <rFont val="Times New Roman"/>
        <family val="1"/>
        <charset val="238"/>
      </rPr>
      <t>(veľkosť balenia)</t>
    </r>
  </si>
  <si>
    <t>Jednotková cena za MJ</t>
  </si>
  <si>
    <t>Jednotková cena za MJB</t>
  </si>
  <si>
    <t>bez DPH</t>
  </si>
  <si>
    <t>DPH v %</t>
  </si>
  <si>
    <t>s DPH</t>
  </si>
  <si>
    <t>10.</t>
  </si>
  <si>
    <t>11.</t>
  </si>
  <si>
    <t>Položka č. 2 - Chirurgický šijací materiál so špeciálnou úpravou, typ 2 (0; 36; 70; 1/2)</t>
  </si>
  <si>
    <t>Položka č. 3 - Chirurgický šijací materiál so špeciálnou úpravou, typ 3 (0; 36; 90; 1/2)</t>
  </si>
  <si>
    <t>Položka č. 4 - Chirurgický šijací materiál so špeciálnou úpravou, typ 4 (1; 36; 90; 1/2)</t>
  </si>
  <si>
    <t>Položka č. 5 - Chirurgický šijací materiál so špeciálnou úpravou, typ 5 (1; 40; 90; 1/2)</t>
  </si>
  <si>
    <t>Položka č. 6 - Chirurgický šijací materiál so špeciálnou úpravou, typ 6 (2/0; 31; 70; 1/2)</t>
  </si>
  <si>
    <t>Položka č. 7 - Chirurgický šijací materiál so špeciálnou úpravou, typ 7 (3/0; 24; 45; 3/8)</t>
  </si>
  <si>
    <t xml:space="preserve">požaduje sa, aby balenie podľa bodu 2.10 bolo uskladniteľné v už existujúcej skrinke na uskladnenie chirurgického šijacieho materiálu o rozmeroch 493 mm x 142 mm x 152 mm:
max. veľkosť balenia musí umožniť uskladniť v 1 ks už existujúcej skrinky min. 16 ks balení. </t>
  </si>
  <si>
    <t xml:space="preserve">požaduje sa, aby balenie podľa bodu 3.10 bolo uskladniteľné v už existujúcej skrinke na uskladnenie chirurgického šijacieho materiálu o rozmeroch 493 mm x 142 mm x 152 mm:
max. veľkosť balenia musí umožniť uskladniť v 1 ks už existujúcej skrinky min. 16 ks balení. </t>
  </si>
  <si>
    <t xml:space="preserve">požaduje sa, aby balenie podľa bodu 4.10 bolo uskladniteľné v už existujúcej skrinke na uskladnenie chirurgického šijacieho materiálu o rozmeroch 493 mm x 142 mm x 152 mm:
max. veľkosť balenia musí umožniť uskladniť v 1 ks už existujúcej skrinky min. 16 ks balení. </t>
  </si>
  <si>
    <t xml:space="preserve">požaduje sa, aby balenie podľa bodu 5.10 bolo uskladniteľné v už existujúcej skrinke na uskladnenie chirurgického šijacieho materiálu o rozmeroch 493 mm x 142 mm x 152 mm:
max. veľkosť balenia musí umožniť uskladniť v 1 ks už existujúcej skrinky min. 16 ks balení. </t>
  </si>
  <si>
    <t xml:space="preserve">požaduje sa, aby balenie podľa bodu 6.10 bolo uskladniteľné v už existujúcej skrinke na uskladnenie chirurgického šijacieho materiálu o rozmeroch 493 mm x 142 mm x 152 mm:
max. veľkosť balenia musí umožniť uskladniť v 1 ks už existujúcej skrinky min. 16 ks balení. </t>
  </si>
  <si>
    <t xml:space="preserve">požaduje sa, aby balenie podľa bodu 7.10 bolo uskladniteľné v už existujúcej skrinke na uskladnenie chirurgického šijacieho materiálu o rozmeroch 493 mm x 142 mm x 152 mm:
max. veľkosť balenia musí umožniť uskladniť v 1 ks už existujúcej skrinky min. 16 ks balení.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</si>
</sst>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auto="1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indexed="64"/>
      </left>
      <right style="thin">
        <color auto="1"/>
      </right>
      <top/>
      <bottom style="thin">
        <color rgb="FFC0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indexed="64"/>
      </left>
      <right/>
      <top style="thin">
        <color rgb="FFC00000"/>
      </top>
      <bottom style="dotted">
        <color auto="1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1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14" fontId="9" fillId="0" borderId="0" xfId="2" applyNumberFormat="1" applyFont="1" applyBorder="1" applyAlignment="1">
      <alignment wrapText="1"/>
    </xf>
    <xf numFmtId="0" fontId="9" fillId="0" borderId="0" xfId="2" applyFont="1" applyAlignment="1">
      <alignment horizontal="center" vertical="center" wrapText="1"/>
    </xf>
    <xf numFmtId="0" fontId="9" fillId="0" borderId="0" xfId="2" applyFont="1" applyBorder="1" applyAlignment="1">
      <alignment horizontal="center" vertical="top" wrapText="1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/>
    <xf numFmtId="49" fontId="10" fillId="2" borderId="18" xfId="2" applyNumberFormat="1" applyFont="1" applyFill="1" applyBorder="1" applyAlignment="1">
      <alignment wrapText="1"/>
    </xf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49" fontId="1" fillId="0" borderId="3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" fillId="2" borderId="30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4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15" fillId="0" borderId="0" xfId="2" applyFont="1" applyAlignment="1">
      <alignment horizontal="left" vertical="top" wrapText="1"/>
    </xf>
    <xf numFmtId="0" fontId="2" fillId="0" borderId="13" xfId="2" applyFont="1" applyBorder="1" applyAlignment="1">
      <alignment vertical="top" wrapText="1"/>
    </xf>
    <xf numFmtId="0" fontId="2" fillId="0" borderId="14" xfId="2" applyFont="1" applyBorder="1" applyAlignment="1">
      <alignment vertical="top" wrapText="1"/>
    </xf>
    <xf numFmtId="0" fontId="2" fillId="0" borderId="15" xfId="2" applyFont="1" applyBorder="1" applyAlignment="1">
      <alignment horizontal="center" vertical="top" wrapText="1"/>
    </xf>
    <xf numFmtId="0" fontId="2" fillId="0" borderId="16" xfId="2" applyFont="1" applyBorder="1" applyAlignment="1">
      <alignment horizontal="center" vertical="top" wrapText="1"/>
    </xf>
    <xf numFmtId="0" fontId="1" fillId="2" borderId="17" xfId="2" applyFont="1" applyFill="1" applyBorder="1" applyAlignment="1">
      <alignment horizontal="center" vertical="center" wrapText="1"/>
    </xf>
    <xf numFmtId="0" fontId="1" fillId="2" borderId="18" xfId="2" applyFont="1" applyFill="1" applyBorder="1" applyAlignment="1">
      <alignment horizontal="center" vertical="center" wrapText="1"/>
    </xf>
    <xf numFmtId="0" fontId="1" fillId="2" borderId="19" xfId="2" applyFont="1" applyFill="1" applyBorder="1" applyAlignment="1">
      <alignment horizontal="center" vertical="center" wrapText="1"/>
    </xf>
    <xf numFmtId="0" fontId="1" fillId="2" borderId="20" xfId="2" applyFont="1" applyFill="1" applyBorder="1" applyAlignment="1">
      <alignment horizontal="center" vertical="center" wrapText="1"/>
    </xf>
    <xf numFmtId="49" fontId="1" fillId="0" borderId="21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5" xfId="2" applyNumberFormat="1" applyFont="1" applyBorder="1" applyAlignment="1">
      <alignment horizontal="center" vertical="center" wrapText="1"/>
    </xf>
    <xf numFmtId="49" fontId="1" fillId="0" borderId="6" xfId="2" applyNumberFormat="1" applyFont="1" applyBorder="1" applyAlignment="1">
      <alignment horizontal="left" vertical="center" wrapText="1"/>
    </xf>
    <xf numFmtId="9" fontId="1" fillId="0" borderId="22" xfId="2" applyNumberFormat="1" applyFont="1" applyBorder="1" applyAlignment="1">
      <alignment horizontal="center" vertical="center" wrapText="1"/>
    </xf>
    <xf numFmtId="49" fontId="1" fillId="0" borderId="23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24" xfId="2" applyNumberFormat="1" applyFont="1" applyBorder="1" applyAlignment="1">
      <alignment horizontal="center" vertical="center" wrapText="1"/>
    </xf>
    <xf numFmtId="49" fontId="1" fillId="0" borderId="25" xfId="2" applyNumberFormat="1" applyFont="1" applyBorder="1" applyAlignment="1">
      <alignment horizontal="center" vertical="center" wrapText="1"/>
    </xf>
    <xf numFmtId="49" fontId="1" fillId="0" borderId="26" xfId="2" applyNumberFormat="1" applyFont="1" applyBorder="1" applyAlignment="1">
      <alignment horizontal="left" vertical="center" wrapText="1"/>
    </xf>
    <xf numFmtId="9" fontId="1" fillId="0" borderId="26" xfId="2" applyNumberFormat="1" applyFont="1" applyBorder="1" applyAlignment="1">
      <alignment horizontal="center" vertical="center" wrapText="1"/>
    </xf>
    <xf numFmtId="49" fontId="1" fillId="0" borderId="27" xfId="2" applyNumberFormat="1" applyFont="1" applyBorder="1" applyAlignment="1">
      <alignment horizontal="left" vertical="center" wrapText="1"/>
    </xf>
    <xf numFmtId="9" fontId="1" fillId="0" borderId="28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" fillId="0" borderId="0" xfId="2" applyNumberFormat="1" applyFont="1" applyBorder="1" applyAlignment="1">
      <alignment horizontal="left" wrapText="1"/>
    </xf>
    <xf numFmtId="0" fontId="1" fillId="0" borderId="0" xfId="2" applyFont="1" applyBorder="1" applyAlignment="1">
      <alignment horizontal="left" wrapText="1"/>
    </xf>
    <xf numFmtId="0" fontId="1" fillId="0" borderId="0" xfId="2" applyNumberFormat="1" applyFont="1" applyBorder="1" applyAlignment="1">
      <alignment wrapText="1"/>
    </xf>
    <xf numFmtId="14" fontId="1" fillId="0" borderId="0" xfId="2" applyNumberFormat="1" applyFont="1" applyBorder="1" applyAlignment="1">
      <alignment horizontal="left" wrapText="1"/>
    </xf>
    <xf numFmtId="14" fontId="1" fillId="0" borderId="0" xfId="2" applyNumberFormat="1" applyFont="1" applyBorder="1" applyAlignment="1">
      <alignment wrapText="1"/>
    </xf>
    <xf numFmtId="0" fontId="15" fillId="0" borderId="0" xfId="2" applyFont="1" applyAlignment="1">
      <alignment vertical="top" wrapText="1"/>
    </xf>
    <xf numFmtId="0" fontId="11" fillId="0" borderId="0" xfId="2" applyFont="1" applyAlignment="1">
      <alignment vertical="top" wrapText="1"/>
    </xf>
    <xf numFmtId="0" fontId="12" fillId="0" borderId="11" xfId="2" applyFont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1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9" fontId="6" fillId="0" borderId="39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7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8" fillId="0" borderId="0" xfId="3" applyFont="1" applyFill="1" applyAlignment="1">
      <alignment vertical="center"/>
    </xf>
    <xf numFmtId="0" fontId="18" fillId="0" borderId="0" xfId="3" applyFont="1" applyAlignment="1">
      <alignment vertical="center"/>
    </xf>
    <xf numFmtId="49" fontId="19" fillId="0" borderId="0" xfId="1" applyNumberFormat="1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top" wrapText="1"/>
      <protection locked="0"/>
    </xf>
    <xf numFmtId="0" fontId="17" fillId="0" borderId="59" xfId="0" applyFont="1" applyBorder="1" applyAlignment="1" applyProtection="1">
      <alignment horizontal="center" vertical="center" wrapText="1"/>
      <protection locked="0"/>
    </xf>
    <xf numFmtId="0" fontId="17" fillId="0" borderId="60" xfId="0" applyFont="1" applyBorder="1" applyAlignment="1" applyProtection="1">
      <alignment horizontal="center" vertical="center" wrapText="1"/>
      <protection locked="0"/>
    </xf>
    <xf numFmtId="0" fontId="17" fillId="0" borderId="61" xfId="0" applyFont="1" applyBorder="1" applyAlignment="1" applyProtection="1">
      <alignment horizontal="center" vertical="center" wrapText="1"/>
      <protection locked="0"/>
    </xf>
    <xf numFmtId="0" fontId="17" fillId="2" borderId="62" xfId="0" applyFont="1" applyFill="1" applyBorder="1" applyAlignment="1" applyProtection="1">
      <alignment horizontal="center" vertical="top" wrapText="1"/>
      <protection locked="0"/>
    </xf>
    <xf numFmtId="0" fontId="17" fillId="2" borderId="30" xfId="0" applyFont="1" applyFill="1" applyBorder="1" applyAlignment="1" applyProtection="1">
      <alignment horizontal="center" vertical="top" wrapText="1"/>
      <protection locked="0"/>
    </xf>
    <xf numFmtId="0" fontId="17" fillId="2" borderId="63" xfId="0" applyFont="1" applyFill="1" applyBorder="1" applyAlignment="1" applyProtection="1">
      <alignment horizontal="center" vertical="top" wrapText="1"/>
      <protection locked="0"/>
    </xf>
    <xf numFmtId="0" fontId="17" fillId="2" borderId="64" xfId="0" applyFont="1" applyFill="1" applyBorder="1" applyAlignment="1" applyProtection="1">
      <alignment horizontal="center" vertical="top" wrapText="1"/>
      <protection locked="0"/>
    </xf>
    <xf numFmtId="0" fontId="17" fillId="2" borderId="65" xfId="0" applyFont="1" applyFill="1" applyBorder="1" applyAlignment="1" applyProtection="1">
      <alignment horizontal="center" vertical="center" wrapText="1"/>
      <protection locked="0"/>
    </xf>
    <xf numFmtId="0" fontId="17" fillId="2" borderId="66" xfId="0" applyFont="1" applyFill="1" applyBorder="1" applyAlignment="1" applyProtection="1">
      <alignment horizontal="center" vertical="center" wrapText="1"/>
      <protection locked="0"/>
    </xf>
    <xf numFmtId="0" fontId="17" fillId="2" borderId="63" xfId="0" applyFont="1" applyFill="1" applyBorder="1" applyAlignment="1" applyProtection="1">
      <alignment horizontal="center" vertical="center" wrapText="1"/>
      <protection locked="0"/>
    </xf>
    <xf numFmtId="0" fontId="17" fillId="2" borderId="67" xfId="0" applyFont="1" applyFill="1" applyBorder="1" applyAlignment="1" applyProtection="1">
      <alignment horizontal="center" vertical="center" wrapText="1"/>
      <protection locked="0"/>
    </xf>
    <xf numFmtId="0" fontId="17" fillId="2" borderId="6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49" fontId="17" fillId="0" borderId="69" xfId="0" applyNumberFormat="1" applyFont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Border="1" applyAlignment="1" applyProtection="1">
      <alignment horizontal="left" vertical="center" wrapText="1"/>
      <protection locked="0"/>
    </xf>
    <xf numFmtId="49" fontId="17" fillId="0" borderId="12" xfId="0" applyNumberFormat="1" applyFont="1" applyBorder="1" applyAlignment="1" applyProtection="1">
      <alignment horizontal="left" vertical="center" wrapText="1"/>
      <protection locked="0"/>
    </xf>
    <xf numFmtId="49" fontId="17" fillId="0" borderId="70" xfId="0" applyNumberFormat="1" applyFont="1" applyBorder="1" applyAlignment="1" applyProtection="1">
      <alignment horizontal="center" vertical="center" wrapText="1"/>
      <protection locked="0"/>
    </xf>
    <xf numFmtId="49" fontId="17" fillId="0" borderId="71" xfId="0" applyNumberFormat="1" applyFont="1" applyBorder="1" applyAlignment="1" applyProtection="1">
      <alignment horizontal="center" vertical="center" wrapText="1"/>
      <protection locked="0"/>
    </xf>
    <xf numFmtId="49" fontId="17" fillId="0" borderId="72" xfId="0" applyNumberFormat="1" applyFont="1" applyBorder="1" applyAlignment="1" applyProtection="1">
      <alignment horizontal="center" vertical="center" wrapText="1"/>
      <protection locked="0"/>
    </xf>
    <xf numFmtId="49" fontId="17" fillId="0" borderId="31" xfId="0" applyNumberFormat="1" applyFont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49" fontId="17" fillId="0" borderId="73" xfId="0" applyNumberFormat="1" applyFont="1" applyBorder="1" applyAlignment="1" applyProtection="1">
      <alignment horizontal="center" vertical="center" wrapText="1"/>
      <protection locked="0"/>
    </xf>
    <xf numFmtId="164" fontId="17" fillId="0" borderId="74" xfId="0" applyNumberFormat="1" applyFont="1" applyBorder="1" applyAlignment="1" applyProtection="1">
      <alignment horizontal="right" vertical="center" wrapText="1"/>
      <protection locked="0"/>
    </xf>
    <xf numFmtId="9" fontId="17" fillId="0" borderId="75" xfId="0" applyNumberFormat="1" applyFont="1" applyBorder="1" applyAlignment="1" applyProtection="1">
      <alignment horizontal="right" vertical="center" wrapText="1"/>
      <protection locked="0"/>
    </xf>
    <xf numFmtId="164" fontId="17" fillId="0" borderId="76" xfId="0" applyNumberFormat="1" applyFont="1" applyBorder="1" applyAlignment="1" applyProtection="1">
      <alignment horizontal="right" vertical="center" wrapText="1"/>
      <protection locked="0"/>
    </xf>
    <xf numFmtId="164" fontId="17" fillId="0" borderId="1" xfId="0" applyNumberFormat="1" applyFont="1" applyBorder="1" applyAlignment="1" applyProtection="1">
      <alignment horizontal="right" vertical="center" wrapText="1"/>
      <protection locked="0"/>
    </xf>
    <xf numFmtId="49" fontId="17" fillId="0" borderId="77" xfId="0" applyNumberFormat="1" applyFont="1" applyBorder="1" applyAlignment="1" applyProtection="1">
      <alignment horizontal="center" vertical="center" wrapText="1"/>
      <protection locked="0"/>
    </xf>
    <xf numFmtId="49" fontId="17" fillId="0" borderId="37" xfId="0" applyNumberFormat="1" applyFont="1" applyBorder="1" applyAlignment="1" applyProtection="1">
      <alignment horizontal="left" vertical="center" wrapText="1"/>
      <protection locked="0"/>
    </xf>
    <xf numFmtId="49" fontId="17" fillId="0" borderId="10" xfId="0" applyNumberFormat="1" applyFont="1" applyBorder="1" applyAlignment="1" applyProtection="1">
      <alignment horizontal="left" vertical="center" wrapText="1"/>
      <protection locked="0"/>
    </xf>
    <xf numFmtId="49" fontId="17" fillId="0" borderId="38" xfId="0" applyNumberFormat="1" applyFont="1" applyBorder="1" applyAlignment="1" applyProtection="1">
      <alignment horizontal="center" vertical="center" wrapText="1"/>
      <protection locked="0"/>
    </xf>
    <xf numFmtId="49" fontId="17" fillId="0" borderId="78" xfId="0" applyNumberFormat="1" applyFont="1" applyBorder="1" applyAlignment="1" applyProtection="1">
      <alignment horizontal="center" vertical="center" wrapText="1"/>
      <protection locked="0"/>
    </xf>
    <xf numFmtId="49" fontId="17" fillId="0" borderId="79" xfId="0" applyNumberFormat="1" applyFont="1" applyBorder="1" applyAlignment="1" applyProtection="1">
      <alignment horizontal="center" vertical="center" wrapText="1"/>
      <protection locked="0"/>
    </xf>
    <xf numFmtId="49" fontId="17" fillId="0" borderId="9" xfId="0" applyNumberFormat="1" applyFont="1" applyBorder="1" applyAlignment="1" applyProtection="1">
      <alignment horizontal="center" vertical="center" wrapText="1"/>
      <protection locked="0"/>
    </xf>
    <xf numFmtId="49" fontId="17" fillId="0" borderId="37" xfId="0" applyNumberFormat="1" applyFont="1" applyBorder="1" applyAlignment="1" applyProtection="1">
      <alignment horizontal="center" vertical="center" wrapText="1"/>
      <protection locked="0"/>
    </xf>
    <xf numFmtId="164" fontId="17" fillId="0" borderId="79" xfId="0" applyNumberFormat="1" applyFont="1" applyBorder="1" applyAlignment="1" applyProtection="1">
      <alignment horizontal="right" vertical="center" wrapText="1"/>
      <protection locked="0"/>
    </xf>
    <xf numFmtId="9" fontId="17" fillId="0" borderId="80" xfId="0" applyNumberFormat="1" applyFont="1" applyBorder="1" applyAlignment="1" applyProtection="1">
      <alignment horizontal="right" vertical="center" wrapText="1"/>
      <protection locked="0"/>
    </xf>
    <xf numFmtId="164" fontId="17" fillId="0" borderId="81" xfId="0" applyNumberFormat="1" applyFont="1" applyBorder="1" applyAlignment="1" applyProtection="1">
      <alignment horizontal="right" vertical="center" wrapText="1"/>
      <protection locked="0"/>
    </xf>
    <xf numFmtId="164" fontId="17" fillId="0" borderId="37" xfId="0" applyNumberFormat="1" applyFont="1" applyBorder="1" applyAlignment="1" applyProtection="1">
      <alignment horizontal="right" vertical="center" wrapText="1"/>
      <protection locked="0"/>
    </xf>
    <xf numFmtId="49" fontId="17" fillId="0" borderId="82" xfId="0" applyNumberFormat="1" applyFont="1" applyBorder="1" applyAlignment="1" applyProtection="1">
      <alignment horizontal="center" vertical="center" wrapText="1"/>
      <protection locked="0"/>
    </xf>
    <xf numFmtId="49" fontId="17" fillId="0" borderId="83" xfId="0" applyNumberFormat="1" applyFont="1" applyBorder="1" applyAlignment="1" applyProtection="1">
      <alignment horizontal="left" vertical="center" wrapText="1"/>
      <protection locked="0"/>
    </xf>
    <xf numFmtId="49" fontId="17" fillId="0" borderId="84" xfId="0" applyNumberFormat="1" applyFont="1" applyBorder="1" applyAlignment="1" applyProtection="1">
      <alignment horizontal="left" vertical="center" wrapText="1"/>
      <protection locked="0"/>
    </xf>
    <xf numFmtId="49" fontId="17" fillId="0" borderId="85" xfId="0" applyNumberFormat="1" applyFont="1" applyBorder="1" applyAlignment="1" applyProtection="1">
      <alignment horizontal="center" vertical="center" wrapText="1"/>
      <protection locked="0"/>
    </xf>
    <xf numFmtId="49" fontId="17" fillId="0" borderId="86" xfId="0" applyNumberFormat="1" applyFont="1" applyBorder="1" applyAlignment="1" applyProtection="1">
      <alignment horizontal="center" vertical="center" wrapText="1"/>
      <protection locked="0"/>
    </xf>
    <xf numFmtId="49" fontId="17" fillId="0" borderId="87" xfId="0" applyNumberFormat="1" applyFont="1" applyBorder="1" applyAlignment="1" applyProtection="1">
      <alignment horizontal="center" vertical="center" wrapText="1"/>
      <protection locked="0"/>
    </xf>
    <xf numFmtId="49" fontId="17" fillId="0" borderId="88" xfId="0" applyNumberFormat="1" applyFont="1" applyBorder="1" applyAlignment="1" applyProtection="1">
      <alignment horizontal="center" vertical="center" wrapText="1"/>
      <protection locked="0"/>
    </xf>
    <xf numFmtId="49" fontId="17" fillId="0" borderId="83" xfId="0" applyNumberFormat="1" applyFont="1" applyBorder="1" applyAlignment="1" applyProtection="1">
      <alignment horizontal="center" vertical="center" wrapText="1"/>
      <protection locked="0"/>
    </xf>
    <xf numFmtId="164" fontId="17" fillId="0" borderId="87" xfId="0" applyNumberFormat="1" applyFont="1" applyBorder="1" applyAlignment="1" applyProtection="1">
      <alignment horizontal="right" vertical="center" wrapText="1"/>
      <protection locked="0"/>
    </xf>
    <xf numFmtId="9" fontId="17" fillId="0" borderId="89" xfId="0" applyNumberFormat="1" applyFont="1" applyBorder="1" applyAlignment="1" applyProtection="1">
      <alignment horizontal="right" vertical="center" wrapText="1"/>
      <protection locked="0"/>
    </xf>
    <xf numFmtId="164" fontId="17" fillId="0" borderId="90" xfId="0" applyNumberFormat="1" applyFont="1" applyBorder="1" applyAlignment="1" applyProtection="1">
      <alignment horizontal="right" vertical="center" wrapText="1"/>
      <protection locked="0"/>
    </xf>
    <xf numFmtId="164" fontId="17" fillId="0" borderId="83" xfId="0" applyNumberFormat="1" applyFont="1" applyBorder="1" applyAlignment="1" applyProtection="1">
      <alignment horizontal="right" vertical="center" wrapText="1"/>
      <protection locked="0"/>
    </xf>
    <xf numFmtId="49" fontId="17" fillId="0" borderId="0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 applyProtection="1">
      <alignment horizontal="left" vertical="center" wrapText="1"/>
      <protection locked="0"/>
    </xf>
    <xf numFmtId="164" fontId="17" fillId="0" borderId="0" xfId="0" applyNumberFormat="1" applyFont="1" applyBorder="1" applyAlignment="1" applyProtection="1">
      <alignment horizontal="right" vertical="center" wrapText="1"/>
      <protection locked="0"/>
    </xf>
    <xf numFmtId="9" fontId="17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/>
    <xf numFmtId="0" fontId="1" fillId="0" borderId="0" xfId="0" applyFont="1" applyFill="1"/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7" fillId="3" borderId="2" xfId="0" applyNumberFormat="1" applyFont="1" applyFill="1" applyBorder="1" applyAlignment="1">
      <alignment horizontal="left" vertical="center"/>
    </xf>
    <xf numFmtId="49" fontId="7" fillId="3" borderId="7" xfId="0" applyNumberFormat="1" applyFont="1" applyFill="1" applyBorder="1" applyAlignment="1">
      <alignment horizontal="left" vertical="center"/>
    </xf>
    <xf numFmtId="49" fontId="7" fillId="3" borderId="34" xfId="0" applyNumberFormat="1" applyFont="1" applyFill="1" applyBorder="1" applyAlignment="1">
      <alignment horizontal="left" vertical="center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3" fontId="20" fillId="0" borderId="49" xfId="0" applyNumberFormat="1" applyFont="1" applyBorder="1" applyAlignment="1" applyProtection="1">
      <alignment horizontal="center" vertical="top" wrapText="1"/>
      <protection locked="0"/>
    </xf>
    <xf numFmtId="3" fontId="20" fillId="0" borderId="50" xfId="0" applyNumberFormat="1" applyFont="1" applyBorder="1" applyAlignment="1" applyProtection="1">
      <alignment horizontal="center" vertical="top" wrapText="1"/>
      <protection locked="0"/>
    </xf>
    <xf numFmtId="3" fontId="20" fillId="0" borderId="51" xfId="0" applyNumberFormat="1" applyFont="1" applyBorder="1" applyAlignment="1" applyProtection="1">
      <alignment horizontal="center" vertical="top" wrapText="1"/>
      <protection locked="0"/>
    </xf>
    <xf numFmtId="0" fontId="20" fillId="0" borderId="44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 vertical="top" wrapText="1"/>
      <protection locked="0"/>
    </xf>
    <xf numFmtId="0" fontId="20" fillId="0" borderId="48" xfId="0" applyFont="1" applyBorder="1" applyAlignment="1" applyProtection="1">
      <alignment horizontal="center" vertical="top" wrapText="1"/>
      <protection locked="0"/>
    </xf>
    <xf numFmtId="0" fontId="20" fillId="0" borderId="58" xfId="0" applyFont="1" applyBorder="1" applyAlignment="1" applyProtection="1">
      <alignment horizontal="center" vertical="top" wrapText="1"/>
      <protection locked="0"/>
    </xf>
    <xf numFmtId="49" fontId="7" fillId="0" borderId="0" xfId="1" applyNumberFormat="1" applyFont="1" applyAlignment="1" applyProtection="1">
      <alignment horizontal="left" vertical="center" wrapText="1"/>
      <protection locked="0"/>
    </xf>
    <xf numFmtId="0" fontId="20" fillId="0" borderId="13" xfId="0" applyFont="1" applyBorder="1" applyAlignment="1" applyProtection="1">
      <alignment horizontal="center" vertical="top" wrapText="1"/>
      <protection locked="0"/>
    </xf>
    <xf numFmtId="0" fontId="20" fillId="0" borderId="52" xfId="0" applyFont="1" applyBorder="1" applyAlignment="1" applyProtection="1">
      <alignment horizontal="center" vertical="top" wrapText="1"/>
      <protection locked="0"/>
    </xf>
    <xf numFmtId="0" fontId="20" fillId="0" borderId="44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14" xfId="0" applyFont="1" applyBorder="1" applyAlignment="1" applyProtection="1">
      <alignment horizontal="left" vertical="top" wrapText="1"/>
      <protection locked="0"/>
    </xf>
    <xf numFmtId="0" fontId="20" fillId="0" borderId="53" xfId="0" applyFont="1" applyBorder="1" applyAlignment="1" applyProtection="1">
      <alignment horizontal="left" vertical="top" wrapText="1"/>
      <protection locked="0"/>
    </xf>
    <xf numFmtId="0" fontId="20" fillId="0" borderId="45" xfId="0" applyFont="1" applyBorder="1" applyAlignment="1" applyProtection="1">
      <alignment horizontal="center" vertical="top" wrapText="1"/>
      <protection locked="0"/>
    </xf>
    <xf numFmtId="0" fontId="20" fillId="0" borderId="54" xfId="0" applyFont="1" applyBorder="1" applyAlignment="1" applyProtection="1">
      <alignment horizontal="center" vertical="top" wrapText="1"/>
      <protection locked="0"/>
    </xf>
    <xf numFmtId="0" fontId="20" fillId="0" borderId="46" xfId="0" applyFont="1" applyBorder="1" applyAlignment="1" applyProtection="1">
      <alignment horizontal="center" vertical="top" wrapText="1"/>
      <protection locked="0"/>
    </xf>
    <xf numFmtId="0" fontId="20" fillId="0" borderId="55" xfId="0" applyFont="1" applyBorder="1" applyAlignment="1" applyProtection="1">
      <alignment horizontal="center" vertical="top" wrapText="1"/>
      <protection locked="0"/>
    </xf>
    <xf numFmtId="0" fontId="20" fillId="0" borderId="47" xfId="0" applyFont="1" applyBorder="1" applyAlignment="1" applyProtection="1">
      <alignment horizontal="center" vertical="top" wrapText="1"/>
      <protection locked="0"/>
    </xf>
    <xf numFmtId="0" fontId="20" fillId="0" borderId="56" xfId="0" applyFont="1" applyBorder="1" applyAlignment="1" applyProtection="1">
      <alignment horizontal="center" vertical="top" wrapText="1"/>
      <protection locked="0"/>
    </xf>
    <xf numFmtId="0" fontId="20" fillId="0" borderId="5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9" fillId="0" borderId="29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5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14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Alignment="1">
      <alignment horizontal="center" wrapText="1"/>
    </xf>
  </cellXfs>
  <cellStyles count="4">
    <cellStyle name="Normálna 2" xfId="2"/>
    <cellStyle name="Normálna 2 2" xfId="3"/>
    <cellStyle name="Normálne" xfId="0" builtinId="0"/>
    <cellStyle name="normálne 2 2" xfId="1"/>
  </cellStyles>
  <dxfs count="31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9/02.%20Oddelenie%20VO/01.%20Prebiehaj&#250;ce/04.%20Alenka/2018_485.%20Chirurgick&#253;%20&#353;ijac&#237;%20materi&#225;l%20so%20&#353;peci&#225;lnou%20&#250;pravou/03.%20V&#253;zva%20bez%20predlo&#382;enia%20ponuky%20VZOR/Pr&#237;lohy%20&#269;.1,%202,%203,%204,%205,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%20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"/>
    </sheetNames>
    <sheetDataSet>
      <sheetData sheetId="0">
        <row r="2">
          <cell r="A2" t="str">
            <v>Chirurgický šijací materiál so špeciálnou úpravou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"/>
    </sheetNames>
    <sheetDataSet>
      <sheetData sheetId="0">
        <row r="2">
          <cell r="A2" t="str">
            <v>Chirurgický šijací materiál so špeciálnou úpravou</v>
          </cell>
          <cell r="B2"/>
          <cell r="C2"/>
          <cell r="D2"/>
        </row>
        <row r="24">
          <cell r="B24"/>
          <cell r="C24"/>
        </row>
        <row r="25">
          <cell r="B25"/>
          <cell r="C25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12"/>
  <sheetViews>
    <sheetView showGridLines="0" tabSelected="1" zoomScaleNormal="100" workbookViewId="0">
      <selection activeCell="A2" sqref="A2:G2"/>
    </sheetView>
  </sheetViews>
  <sheetFormatPr defaultRowHeight="15" x14ac:dyDescent="0.25"/>
  <cols>
    <col min="1" max="1" width="5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7" width="12.7109375" style="1" customWidth="1"/>
    <col min="8" max="16384" width="9.140625" style="1"/>
  </cols>
  <sheetData>
    <row r="1" spans="1:13" x14ac:dyDescent="0.25">
      <c r="A1" s="149" t="s">
        <v>3</v>
      </c>
      <c r="B1" s="149"/>
      <c r="C1" s="149"/>
      <c r="D1" s="149"/>
      <c r="E1" s="67"/>
    </row>
    <row r="2" spans="1:13" ht="15" customHeight="1" x14ac:dyDescent="0.25">
      <c r="A2" s="150" t="str">
        <f>'[1]Príloha č. 1'!A2:C2</f>
        <v>Chirurgický šijací materiál so špeciálnou úpravou</v>
      </c>
      <c r="B2" s="150"/>
      <c r="C2" s="150"/>
      <c r="D2" s="150"/>
      <c r="E2" s="150"/>
      <c r="F2" s="150"/>
      <c r="G2" s="150"/>
    </row>
    <row r="3" spans="1:13" ht="9.9499999999999993" customHeight="1" x14ac:dyDescent="0.25">
      <c r="A3" s="151"/>
      <c r="B3" s="151"/>
      <c r="C3" s="151"/>
      <c r="D3" s="151"/>
      <c r="E3" s="151"/>
      <c r="F3" s="151"/>
    </row>
    <row r="4" spans="1:13" ht="18.75" customHeight="1" x14ac:dyDescent="0.3">
      <c r="A4" s="152" t="s">
        <v>12</v>
      </c>
      <c r="B4" s="152"/>
      <c r="C4" s="152"/>
      <c r="D4" s="152"/>
      <c r="E4" s="152"/>
      <c r="F4" s="152"/>
      <c r="G4" s="152"/>
      <c r="H4" s="4"/>
      <c r="I4" s="4"/>
      <c r="J4" s="4"/>
      <c r="K4" s="4"/>
      <c r="L4" s="4"/>
      <c r="M4" s="4"/>
    </row>
    <row r="5" spans="1:13" s="3" customFormat="1" ht="9.9499999999999993" customHeight="1" x14ac:dyDescent="0.25">
      <c r="A5" s="5"/>
      <c r="B5" s="5"/>
      <c r="C5" s="5"/>
      <c r="D5" s="5"/>
      <c r="E5" s="5"/>
      <c r="F5" s="5"/>
      <c r="G5" s="5"/>
    </row>
    <row r="6" spans="1:13" s="3" customFormat="1" ht="30" customHeight="1" x14ac:dyDescent="0.25">
      <c r="A6" s="153" t="s">
        <v>9</v>
      </c>
      <c r="B6" s="154"/>
      <c r="C6" s="154"/>
      <c r="D6" s="154"/>
      <c r="E6" s="155"/>
      <c r="F6" s="6" t="s">
        <v>11</v>
      </c>
      <c r="G6" s="7" t="s">
        <v>10</v>
      </c>
    </row>
    <row r="7" spans="1:13" s="3" customFormat="1" ht="27.75" customHeight="1" x14ac:dyDescent="0.25">
      <c r="A7" s="66" t="s">
        <v>19</v>
      </c>
      <c r="B7" s="156" t="s">
        <v>21</v>
      </c>
      <c r="C7" s="156"/>
      <c r="D7" s="156"/>
      <c r="E7" s="156"/>
      <c r="F7" s="156"/>
      <c r="G7" s="156"/>
    </row>
    <row r="8" spans="1:13" s="2" customFormat="1" ht="27.75" customHeight="1" x14ac:dyDescent="0.25">
      <c r="A8" s="157" t="s">
        <v>40</v>
      </c>
      <c r="B8" s="158"/>
      <c r="C8" s="158"/>
      <c r="D8" s="158"/>
      <c r="E8" s="158"/>
      <c r="F8" s="158"/>
      <c r="G8" s="159"/>
    </row>
    <row r="9" spans="1:13" s="2" customFormat="1" ht="27.75" customHeight="1" x14ac:dyDescent="0.25">
      <c r="A9" s="68">
        <v>43466</v>
      </c>
      <c r="B9" s="160" t="s">
        <v>41</v>
      </c>
      <c r="C9" s="161"/>
      <c r="D9" s="161"/>
      <c r="E9" s="162"/>
      <c r="F9" s="25" t="s">
        <v>20</v>
      </c>
      <c r="G9" s="26"/>
    </row>
    <row r="10" spans="1:13" s="2" customFormat="1" ht="27.75" customHeight="1" x14ac:dyDescent="0.25">
      <c r="A10" s="68">
        <v>43497</v>
      </c>
      <c r="B10" s="163" t="s">
        <v>66</v>
      </c>
      <c r="C10" s="164"/>
      <c r="D10" s="164"/>
      <c r="E10" s="165"/>
      <c r="F10" s="9" t="s">
        <v>20</v>
      </c>
      <c r="G10" s="10"/>
    </row>
    <row r="11" spans="1:13" s="2" customFormat="1" ht="27.75" customHeight="1" x14ac:dyDescent="0.25">
      <c r="A11" s="68">
        <v>43525</v>
      </c>
      <c r="B11" s="143" t="s">
        <v>42</v>
      </c>
      <c r="C11" s="144"/>
      <c r="D11" s="144"/>
      <c r="E11" s="145"/>
      <c r="F11" s="9" t="s">
        <v>20</v>
      </c>
      <c r="G11" s="10"/>
    </row>
    <row r="12" spans="1:13" s="2" customFormat="1" ht="27.75" customHeight="1" x14ac:dyDescent="0.25">
      <c r="A12" s="68">
        <v>43556</v>
      </c>
      <c r="B12" s="143" t="s">
        <v>43</v>
      </c>
      <c r="C12" s="144"/>
      <c r="D12" s="144"/>
      <c r="E12" s="145"/>
      <c r="F12" s="9" t="s">
        <v>20</v>
      </c>
      <c r="G12" s="10"/>
    </row>
    <row r="13" spans="1:13" s="2" customFormat="1" ht="27.75" customHeight="1" x14ac:dyDescent="0.25">
      <c r="A13" s="68">
        <v>43586</v>
      </c>
      <c r="B13" s="146" t="s">
        <v>44</v>
      </c>
      <c r="C13" s="147"/>
      <c r="D13" s="147"/>
      <c r="E13" s="148"/>
      <c r="F13" s="9" t="s">
        <v>20</v>
      </c>
      <c r="G13" s="10"/>
    </row>
    <row r="14" spans="1:13" s="2" customFormat="1" ht="27.75" customHeight="1" x14ac:dyDescent="0.25">
      <c r="A14" s="68">
        <v>43617</v>
      </c>
      <c r="B14" s="143" t="s">
        <v>45</v>
      </c>
      <c r="C14" s="144"/>
      <c r="D14" s="144"/>
      <c r="E14" s="145"/>
      <c r="F14" s="9" t="s">
        <v>20</v>
      </c>
      <c r="G14" s="10"/>
    </row>
    <row r="15" spans="1:13" s="2" customFormat="1" ht="27.75" customHeight="1" x14ac:dyDescent="0.25">
      <c r="A15" s="68">
        <v>43647</v>
      </c>
      <c r="B15" s="143" t="s">
        <v>46</v>
      </c>
      <c r="C15" s="144"/>
      <c r="D15" s="144"/>
      <c r="E15" s="145"/>
      <c r="F15" s="9" t="s">
        <v>20</v>
      </c>
      <c r="G15" s="10"/>
    </row>
    <row r="16" spans="1:13" s="2" customFormat="1" ht="30" customHeight="1" x14ac:dyDescent="0.25">
      <c r="A16" s="68">
        <v>43678</v>
      </c>
      <c r="B16" s="143" t="s">
        <v>47</v>
      </c>
      <c r="C16" s="144"/>
      <c r="D16" s="144"/>
      <c r="E16" s="145"/>
      <c r="F16" s="9" t="s">
        <v>20</v>
      </c>
      <c r="G16" s="10"/>
    </row>
    <row r="17" spans="1:7" s="2" customFormat="1" ht="27.75" customHeight="1" x14ac:dyDescent="0.25">
      <c r="A17" s="68">
        <v>43709</v>
      </c>
      <c r="B17" s="143" t="s">
        <v>82</v>
      </c>
      <c r="C17" s="144"/>
      <c r="D17" s="144"/>
      <c r="E17" s="145"/>
      <c r="F17" s="9" t="s">
        <v>20</v>
      </c>
      <c r="G17" s="10"/>
    </row>
    <row r="18" spans="1:7" s="2" customFormat="1" ht="27.75" customHeight="1" x14ac:dyDescent="0.25">
      <c r="A18" s="68">
        <v>43739</v>
      </c>
      <c r="B18" s="146" t="s">
        <v>83</v>
      </c>
      <c r="C18" s="147"/>
      <c r="D18" s="147"/>
      <c r="E18" s="148"/>
      <c r="F18" s="9" t="s">
        <v>20</v>
      </c>
      <c r="G18" s="10"/>
    </row>
    <row r="19" spans="1:7" s="2" customFormat="1" ht="27.75" customHeight="1" x14ac:dyDescent="0.25">
      <c r="A19" s="69" t="s">
        <v>69</v>
      </c>
      <c r="B19" s="143" t="s">
        <v>84</v>
      </c>
      <c r="C19" s="144"/>
      <c r="D19" s="144"/>
      <c r="E19" s="145"/>
      <c r="F19" s="9" t="s">
        <v>20</v>
      </c>
      <c r="G19" s="10"/>
    </row>
    <row r="20" spans="1:7" s="2" customFormat="1" ht="44.25" customHeight="1" x14ac:dyDescent="0.25">
      <c r="A20" s="69" t="s">
        <v>70</v>
      </c>
      <c r="B20" s="143" t="s">
        <v>94</v>
      </c>
      <c r="C20" s="144"/>
      <c r="D20" s="144"/>
      <c r="E20" s="145"/>
      <c r="F20" s="9" t="s">
        <v>20</v>
      </c>
      <c r="G20" s="10"/>
    </row>
    <row r="21" spans="1:7" s="2" customFormat="1" ht="27.75" customHeight="1" x14ac:dyDescent="0.25">
      <c r="A21" s="69" t="s">
        <v>37</v>
      </c>
      <c r="B21" s="146" t="s">
        <v>95</v>
      </c>
      <c r="C21" s="147"/>
      <c r="D21" s="147"/>
      <c r="E21" s="148"/>
      <c r="F21" s="9" t="s">
        <v>20</v>
      </c>
      <c r="G21" s="10"/>
    </row>
    <row r="22" spans="1:7" s="2" customFormat="1" ht="27.75" customHeight="1" x14ac:dyDescent="0.25">
      <c r="A22" s="69" t="s">
        <v>85</v>
      </c>
      <c r="B22" s="146" t="s">
        <v>86</v>
      </c>
      <c r="C22" s="147"/>
      <c r="D22" s="147"/>
      <c r="E22" s="148"/>
      <c r="F22" s="9" t="s">
        <v>87</v>
      </c>
      <c r="G22" s="10"/>
    </row>
    <row r="23" spans="1:7" s="2" customFormat="1" ht="27.75" customHeight="1" x14ac:dyDescent="0.25">
      <c r="A23" s="157" t="s">
        <v>48</v>
      </c>
      <c r="B23" s="158"/>
      <c r="C23" s="158"/>
      <c r="D23" s="158"/>
      <c r="E23" s="158"/>
      <c r="F23" s="158"/>
      <c r="G23" s="159"/>
    </row>
    <row r="24" spans="1:7" s="2" customFormat="1" ht="27.75" customHeight="1" x14ac:dyDescent="0.25">
      <c r="A24" s="68">
        <v>43467</v>
      </c>
      <c r="B24" s="160" t="s">
        <v>41</v>
      </c>
      <c r="C24" s="161"/>
      <c r="D24" s="161"/>
      <c r="E24" s="162"/>
      <c r="F24" s="25" t="s">
        <v>20</v>
      </c>
      <c r="G24" s="26"/>
    </row>
    <row r="25" spans="1:7" s="2" customFormat="1" ht="27.75" customHeight="1" x14ac:dyDescent="0.25">
      <c r="A25" s="68">
        <v>43498</v>
      </c>
      <c r="B25" s="163" t="s">
        <v>66</v>
      </c>
      <c r="C25" s="164"/>
      <c r="D25" s="164"/>
      <c r="E25" s="165"/>
      <c r="F25" s="9" t="s">
        <v>20</v>
      </c>
      <c r="G25" s="10"/>
    </row>
    <row r="26" spans="1:7" s="2" customFormat="1" ht="27.75" customHeight="1" x14ac:dyDescent="0.25">
      <c r="A26" s="68">
        <v>43526</v>
      </c>
      <c r="B26" s="163" t="s">
        <v>67</v>
      </c>
      <c r="C26" s="164"/>
      <c r="D26" s="164"/>
      <c r="E26" s="165"/>
      <c r="F26" s="9" t="s">
        <v>20</v>
      </c>
      <c r="G26" s="10"/>
    </row>
    <row r="27" spans="1:7" s="2" customFormat="1" ht="27.75" customHeight="1" x14ac:dyDescent="0.25">
      <c r="A27" s="68">
        <v>43557</v>
      </c>
      <c r="B27" s="143" t="s">
        <v>43</v>
      </c>
      <c r="C27" s="144"/>
      <c r="D27" s="144"/>
      <c r="E27" s="145"/>
      <c r="F27" s="9" t="s">
        <v>20</v>
      </c>
      <c r="G27" s="10"/>
    </row>
    <row r="28" spans="1:7" s="2" customFormat="1" ht="27.75" customHeight="1" x14ac:dyDescent="0.25">
      <c r="A28" s="68">
        <v>43587</v>
      </c>
      <c r="B28" s="146" t="s">
        <v>44</v>
      </c>
      <c r="C28" s="147"/>
      <c r="D28" s="147"/>
      <c r="E28" s="148"/>
      <c r="F28" s="9" t="s">
        <v>20</v>
      </c>
      <c r="G28" s="10"/>
    </row>
    <row r="29" spans="1:7" s="2" customFormat="1" ht="27.75" customHeight="1" x14ac:dyDescent="0.25">
      <c r="A29" s="68">
        <v>43618</v>
      </c>
      <c r="B29" s="143" t="s">
        <v>45</v>
      </c>
      <c r="C29" s="144"/>
      <c r="D29" s="144"/>
      <c r="E29" s="145"/>
      <c r="F29" s="9" t="s">
        <v>20</v>
      </c>
      <c r="G29" s="10"/>
    </row>
    <row r="30" spans="1:7" s="2" customFormat="1" ht="27.75" customHeight="1" x14ac:dyDescent="0.25">
      <c r="A30" s="68">
        <v>43648</v>
      </c>
      <c r="B30" s="143" t="s">
        <v>46</v>
      </c>
      <c r="C30" s="144"/>
      <c r="D30" s="144"/>
      <c r="E30" s="145"/>
      <c r="F30" s="9" t="s">
        <v>20</v>
      </c>
      <c r="G30" s="10"/>
    </row>
    <row r="31" spans="1:7" s="2" customFormat="1" ht="30" customHeight="1" x14ac:dyDescent="0.25">
      <c r="A31" s="68">
        <v>43679</v>
      </c>
      <c r="B31" s="143" t="s">
        <v>49</v>
      </c>
      <c r="C31" s="144"/>
      <c r="D31" s="144"/>
      <c r="E31" s="145"/>
      <c r="F31" s="9" t="s">
        <v>20</v>
      </c>
      <c r="G31" s="10"/>
    </row>
    <row r="32" spans="1:7" s="2" customFormat="1" ht="27.75" customHeight="1" x14ac:dyDescent="0.25">
      <c r="A32" s="68">
        <v>43710</v>
      </c>
      <c r="B32" s="143" t="s">
        <v>82</v>
      </c>
      <c r="C32" s="144"/>
      <c r="D32" s="144"/>
      <c r="E32" s="145"/>
      <c r="F32" s="9" t="s">
        <v>20</v>
      </c>
      <c r="G32" s="10"/>
    </row>
    <row r="33" spans="1:7" s="2" customFormat="1" ht="27.75" customHeight="1" x14ac:dyDescent="0.25">
      <c r="A33" s="68">
        <v>43740</v>
      </c>
      <c r="B33" s="146" t="s">
        <v>83</v>
      </c>
      <c r="C33" s="147"/>
      <c r="D33" s="147"/>
      <c r="E33" s="148"/>
      <c r="F33" s="9" t="s">
        <v>20</v>
      </c>
      <c r="G33" s="10"/>
    </row>
    <row r="34" spans="1:7" s="2" customFormat="1" ht="27.75" customHeight="1" x14ac:dyDescent="0.25">
      <c r="A34" s="69" t="s">
        <v>71</v>
      </c>
      <c r="B34" s="143" t="s">
        <v>84</v>
      </c>
      <c r="C34" s="144"/>
      <c r="D34" s="144"/>
      <c r="E34" s="145"/>
      <c r="F34" s="9" t="s">
        <v>20</v>
      </c>
      <c r="G34" s="10"/>
    </row>
    <row r="35" spans="1:7" s="2" customFormat="1" ht="44.25" customHeight="1" x14ac:dyDescent="0.25">
      <c r="A35" s="69" t="s">
        <v>72</v>
      </c>
      <c r="B35" s="143" t="s">
        <v>119</v>
      </c>
      <c r="C35" s="144"/>
      <c r="D35" s="144"/>
      <c r="E35" s="145"/>
      <c r="F35" s="9" t="s">
        <v>20</v>
      </c>
      <c r="G35" s="10"/>
    </row>
    <row r="36" spans="1:7" s="2" customFormat="1" ht="27.75" customHeight="1" x14ac:dyDescent="0.25">
      <c r="A36" s="69" t="s">
        <v>38</v>
      </c>
      <c r="B36" s="146" t="s">
        <v>95</v>
      </c>
      <c r="C36" s="147"/>
      <c r="D36" s="147"/>
      <c r="E36" s="148"/>
      <c r="F36" s="9" t="s">
        <v>20</v>
      </c>
      <c r="G36" s="10"/>
    </row>
    <row r="37" spans="1:7" s="2" customFormat="1" ht="27.75" customHeight="1" x14ac:dyDescent="0.25">
      <c r="A37" s="69" t="s">
        <v>88</v>
      </c>
      <c r="B37" s="146" t="s">
        <v>86</v>
      </c>
      <c r="C37" s="147"/>
      <c r="D37" s="147"/>
      <c r="E37" s="148"/>
      <c r="F37" s="9" t="s">
        <v>87</v>
      </c>
      <c r="G37" s="10"/>
    </row>
    <row r="38" spans="1:7" s="2" customFormat="1" ht="27.75" customHeight="1" x14ac:dyDescent="0.25">
      <c r="A38" s="157" t="s">
        <v>50</v>
      </c>
      <c r="B38" s="158"/>
      <c r="C38" s="158"/>
      <c r="D38" s="158"/>
      <c r="E38" s="158"/>
      <c r="F38" s="158"/>
      <c r="G38" s="159"/>
    </row>
    <row r="39" spans="1:7" s="2" customFormat="1" ht="27.75" customHeight="1" x14ac:dyDescent="0.25">
      <c r="A39" s="68">
        <v>43468</v>
      </c>
      <c r="B39" s="160" t="s">
        <v>41</v>
      </c>
      <c r="C39" s="161"/>
      <c r="D39" s="161"/>
      <c r="E39" s="162"/>
      <c r="F39" s="25" t="s">
        <v>20</v>
      </c>
      <c r="G39" s="26"/>
    </row>
    <row r="40" spans="1:7" s="2" customFormat="1" ht="27.75" customHeight="1" x14ac:dyDescent="0.25">
      <c r="A40" s="68">
        <v>43499</v>
      </c>
      <c r="B40" s="163" t="s">
        <v>66</v>
      </c>
      <c r="C40" s="164"/>
      <c r="D40" s="164"/>
      <c r="E40" s="165"/>
      <c r="F40" s="9" t="s">
        <v>20</v>
      </c>
      <c r="G40" s="10"/>
    </row>
    <row r="41" spans="1:7" s="2" customFormat="1" ht="27.75" customHeight="1" x14ac:dyDescent="0.25">
      <c r="A41" s="68">
        <v>43527</v>
      </c>
      <c r="B41" s="143" t="s">
        <v>42</v>
      </c>
      <c r="C41" s="144"/>
      <c r="D41" s="144"/>
      <c r="E41" s="145"/>
      <c r="F41" s="9" t="s">
        <v>20</v>
      </c>
      <c r="G41" s="10"/>
    </row>
    <row r="42" spans="1:7" s="2" customFormat="1" ht="27.75" customHeight="1" x14ac:dyDescent="0.25">
      <c r="A42" s="68">
        <v>43558</v>
      </c>
      <c r="B42" s="143" t="s">
        <v>43</v>
      </c>
      <c r="C42" s="144"/>
      <c r="D42" s="144"/>
      <c r="E42" s="145"/>
      <c r="F42" s="9" t="s">
        <v>20</v>
      </c>
      <c r="G42" s="10"/>
    </row>
    <row r="43" spans="1:7" s="2" customFormat="1" ht="27.75" customHeight="1" x14ac:dyDescent="0.25">
      <c r="A43" s="68">
        <v>43588</v>
      </c>
      <c r="B43" s="146" t="s">
        <v>44</v>
      </c>
      <c r="C43" s="147"/>
      <c r="D43" s="147"/>
      <c r="E43" s="148"/>
      <c r="F43" s="9" t="s">
        <v>20</v>
      </c>
      <c r="G43" s="10"/>
    </row>
    <row r="44" spans="1:7" s="2" customFormat="1" ht="27.75" customHeight="1" x14ac:dyDescent="0.25">
      <c r="A44" s="68">
        <v>43619</v>
      </c>
      <c r="B44" s="143" t="s">
        <v>45</v>
      </c>
      <c r="C44" s="144"/>
      <c r="D44" s="144"/>
      <c r="E44" s="145"/>
      <c r="F44" s="9" t="s">
        <v>20</v>
      </c>
      <c r="G44" s="10"/>
    </row>
    <row r="45" spans="1:7" s="2" customFormat="1" ht="27.75" customHeight="1" x14ac:dyDescent="0.25">
      <c r="A45" s="68">
        <v>43649</v>
      </c>
      <c r="B45" s="143" t="s">
        <v>46</v>
      </c>
      <c r="C45" s="144"/>
      <c r="D45" s="144"/>
      <c r="E45" s="145"/>
      <c r="F45" s="9" t="s">
        <v>20</v>
      </c>
      <c r="G45" s="10"/>
    </row>
    <row r="46" spans="1:7" s="2" customFormat="1" ht="30" customHeight="1" x14ac:dyDescent="0.25">
      <c r="A46" s="68">
        <v>43680</v>
      </c>
      <c r="B46" s="143" t="s">
        <v>49</v>
      </c>
      <c r="C46" s="144"/>
      <c r="D46" s="144"/>
      <c r="E46" s="145"/>
      <c r="F46" s="9" t="s">
        <v>20</v>
      </c>
      <c r="G46" s="10"/>
    </row>
    <row r="47" spans="1:7" s="2" customFormat="1" ht="27.75" customHeight="1" x14ac:dyDescent="0.25">
      <c r="A47" s="68">
        <v>43711</v>
      </c>
      <c r="B47" s="143" t="s">
        <v>82</v>
      </c>
      <c r="C47" s="144"/>
      <c r="D47" s="144"/>
      <c r="E47" s="145"/>
      <c r="F47" s="9" t="s">
        <v>20</v>
      </c>
      <c r="G47" s="10"/>
    </row>
    <row r="48" spans="1:7" s="2" customFormat="1" ht="27.75" customHeight="1" x14ac:dyDescent="0.25">
      <c r="A48" s="68">
        <v>43741</v>
      </c>
      <c r="B48" s="146" t="s">
        <v>83</v>
      </c>
      <c r="C48" s="147"/>
      <c r="D48" s="147"/>
      <c r="E48" s="148"/>
      <c r="F48" s="9" t="s">
        <v>20</v>
      </c>
      <c r="G48" s="10"/>
    </row>
    <row r="49" spans="1:7" s="2" customFormat="1" ht="27.75" customHeight="1" x14ac:dyDescent="0.25">
      <c r="A49" s="69" t="s">
        <v>73</v>
      </c>
      <c r="B49" s="143" t="s">
        <v>84</v>
      </c>
      <c r="C49" s="144"/>
      <c r="D49" s="144"/>
      <c r="E49" s="145"/>
      <c r="F49" s="9" t="s">
        <v>20</v>
      </c>
      <c r="G49" s="10"/>
    </row>
    <row r="50" spans="1:7" s="2" customFormat="1" ht="44.25" customHeight="1" x14ac:dyDescent="0.25">
      <c r="A50" s="69" t="s">
        <v>74</v>
      </c>
      <c r="B50" s="143" t="s">
        <v>120</v>
      </c>
      <c r="C50" s="144"/>
      <c r="D50" s="144"/>
      <c r="E50" s="145"/>
      <c r="F50" s="9" t="s">
        <v>20</v>
      </c>
      <c r="G50" s="10"/>
    </row>
    <row r="51" spans="1:7" s="2" customFormat="1" ht="27.75" customHeight="1" x14ac:dyDescent="0.25">
      <c r="A51" s="69" t="s">
        <v>39</v>
      </c>
      <c r="B51" s="146" t="s">
        <v>95</v>
      </c>
      <c r="C51" s="147"/>
      <c r="D51" s="147"/>
      <c r="E51" s="148"/>
      <c r="F51" s="9" t="s">
        <v>20</v>
      </c>
      <c r="G51" s="10"/>
    </row>
    <row r="52" spans="1:7" s="2" customFormat="1" ht="27.75" customHeight="1" x14ac:dyDescent="0.25">
      <c r="A52" s="69" t="s">
        <v>89</v>
      </c>
      <c r="B52" s="146" t="s">
        <v>86</v>
      </c>
      <c r="C52" s="147"/>
      <c r="D52" s="147"/>
      <c r="E52" s="148"/>
      <c r="F52" s="9" t="s">
        <v>87</v>
      </c>
      <c r="G52" s="10"/>
    </row>
    <row r="53" spans="1:7" s="2" customFormat="1" ht="27.75" customHeight="1" x14ac:dyDescent="0.25">
      <c r="A53" s="157" t="s">
        <v>51</v>
      </c>
      <c r="B53" s="158"/>
      <c r="C53" s="158"/>
      <c r="D53" s="158"/>
      <c r="E53" s="158"/>
      <c r="F53" s="158"/>
      <c r="G53" s="159"/>
    </row>
    <row r="54" spans="1:7" s="2" customFormat="1" ht="27.75" customHeight="1" x14ac:dyDescent="0.25">
      <c r="A54" s="68">
        <v>43469</v>
      </c>
      <c r="B54" s="160" t="s">
        <v>52</v>
      </c>
      <c r="C54" s="161"/>
      <c r="D54" s="161"/>
      <c r="E54" s="162"/>
      <c r="F54" s="25" t="s">
        <v>20</v>
      </c>
      <c r="G54" s="26"/>
    </row>
    <row r="55" spans="1:7" s="2" customFormat="1" ht="27.75" customHeight="1" x14ac:dyDescent="0.25">
      <c r="A55" s="68">
        <v>43500</v>
      </c>
      <c r="B55" s="163" t="s">
        <v>66</v>
      </c>
      <c r="C55" s="164"/>
      <c r="D55" s="164"/>
      <c r="E55" s="165"/>
      <c r="F55" s="9" t="s">
        <v>20</v>
      </c>
      <c r="G55" s="10"/>
    </row>
    <row r="56" spans="1:7" s="2" customFormat="1" ht="27.75" customHeight="1" x14ac:dyDescent="0.25">
      <c r="A56" s="68">
        <v>43528</v>
      </c>
      <c r="B56" s="143" t="s">
        <v>42</v>
      </c>
      <c r="C56" s="144"/>
      <c r="D56" s="144"/>
      <c r="E56" s="145"/>
      <c r="F56" s="9" t="s">
        <v>20</v>
      </c>
      <c r="G56" s="10"/>
    </row>
    <row r="57" spans="1:7" s="2" customFormat="1" ht="27.75" customHeight="1" x14ac:dyDescent="0.25">
      <c r="A57" s="68">
        <v>43559</v>
      </c>
      <c r="B57" s="143" t="s">
        <v>43</v>
      </c>
      <c r="C57" s="144"/>
      <c r="D57" s="144"/>
      <c r="E57" s="145"/>
      <c r="F57" s="9" t="s">
        <v>20</v>
      </c>
      <c r="G57" s="10"/>
    </row>
    <row r="58" spans="1:7" s="2" customFormat="1" ht="27.75" customHeight="1" x14ac:dyDescent="0.25">
      <c r="A58" s="68">
        <v>43589</v>
      </c>
      <c r="B58" s="146" t="s">
        <v>44</v>
      </c>
      <c r="C58" s="147"/>
      <c r="D58" s="147"/>
      <c r="E58" s="148"/>
      <c r="F58" s="9" t="s">
        <v>20</v>
      </c>
      <c r="G58" s="10"/>
    </row>
    <row r="59" spans="1:7" s="2" customFormat="1" ht="27.75" customHeight="1" x14ac:dyDescent="0.25">
      <c r="A59" s="68">
        <v>43620</v>
      </c>
      <c r="B59" s="143" t="s">
        <v>45</v>
      </c>
      <c r="C59" s="144"/>
      <c r="D59" s="144"/>
      <c r="E59" s="145"/>
      <c r="F59" s="9" t="s">
        <v>20</v>
      </c>
      <c r="G59" s="10"/>
    </row>
    <row r="60" spans="1:7" s="2" customFormat="1" ht="27.75" customHeight="1" x14ac:dyDescent="0.25">
      <c r="A60" s="68">
        <v>43650</v>
      </c>
      <c r="B60" s="143" t="s">
        <v>46</v>
      </c>
      <c r="C60" s="144"/>
      <c r="D60" s="144"/>
      <c r="E60" s="145"/>
      <c r="F60" s="9" t="s">
        <v>20</v>
      </c>
      <c r="G60" s="10"/>
    </row>
    <row r="61" spans="1:7" s="2" customFormat="1" ht="27.75" customHeight="1" x14ac:dyDescent="0.25">
      <c r="A61" s="68">
        <v>43681</v>
      </c>
      <c r="B61" s="143" t="s">
        <v>53</v>
      </c>
      <c r="C61" s="144"/>
      <c r="D61" s="144"/>
      <c r="E61" s="145"/>
      <c r="F61" s="9" t="s">
        <v>20</v>
      </c>
      <c r="G61" s="10"/>
    </row>
    <row r="62" spans="1:7" s="2" customFormat="1" ht="27.75" customHeight="1" x14ac:dyDescent="0.25">
      <c r="A62" s="68">
        <v>43712</v>
      </c>
      <c r="B62" s="143" t="s">
        <v>82</v>
      </c>
      <c r="C62" s="144"/>
      <c r="D62" s="144"/>
      <c r="E62" s="145"/>
      <c r="F62" s="9" t="s">
        <v>20</v>
      </c>
      <c r="G62" s="10"/>
    </row>
    <row r="63" spans="1:7" s="2" customFormat="1" ht="27.75" customHeight="1" x14ac:dyDescent="0.25">
      <c r="A63" s="68">
        <v>43742</v>
      </c>
      <c r="B63" s="146" t="s">
        <v>83</v>
      </c>
      <c r="C63" s="147"/>
      <c r="D63" s="147"/>
      <c r="E63" s="148"/>
      <c r="F63" s="9" t="s">
        <v>20</v>
      </c>
      <c r="G63" s="10"/>
    </row>
    <row r="64" spans="1:7" s="2" customFormat="1" ht="27.75" customHeight="1" x14ac:dyDescent="0.25">
      <c r="A64" s="69" t="s">
        <v>75</v>
      </c>
      <c r="B64" s="143" t="s">
        <v>84</v>
      </c>
      <c r="C64" s="144"/>
      <c r="D64" s="144"/>
      <c r="E64" s="145"/>
      <c r="F64" s="9" t="s">
        <v>20</v>
      </c>
      <c r="G64" s="10"/>
    </row>
    <row r="65" spans="1:7" s="2" customFormat="1" ht="44.25" customHeight="1" x14ac:dyDescent="0.25">
      <c r="A65" s="69" t="s">
        <v>76</v>
      </c>
      <c r="B65" s="143" t="s">
        <v>121</v>
      </c>
      <c r="C65" s="144"/>
      <c r="D65" s="144"/>
      <c r="E65" s="145"/>
      <c r="F65" s="9" t="s">
        <v>20</v>
      </c>
      <c r="G65" s="10"/>
    </row>
    <row r="66" spans="1:7" s="2" customFormat="1" ht="27.75" customHeight="1" x14ac:dyDescent="0.25">
      <c r="A66" s="69" t="s">
        <v>54</v>
      </c>
      <c r="B66" s="146" t="s">
        <v>95</v>
      </c>
      <c r="C66" s="147"/>
      <c r="D66" s="147"/>
      <c r="E66" s="148"/>
      <c r="F66" s="9" t="s">
        <v>20</v>
      </c>
      <c r="G66" s="10"/>
    </row>
    <row r="67" spans="1:7" s="2" customFormat="1" ht="27.75" customHeight="1" x14ac:dyDescent="0.25">
      <c r="A67" s="69" t="s">
        <v>90</v>
      </c>
      <c r="B67" s="146" t="s">
        <v>86</v>
      </c>
      <c r="C67" s="147"/>
      <c r="D67" s="147"/>
      <c r="E67" s="148"/>
      <c r="F67" s="9" t="s">
        <v>87</v>
      </c>
      <c r="G67" s="10"/>
    </row>
    <row r="68" spans="1:7" s="2" customFormat="1" ht="27.75" customHeight="1" x14ac:dyDescent="0.25">
      <c r="A68" s="157" t="s">
        <v>55</v>
      </c>
      <c r="B68" s="158"/>
      <c r="C68" s="158"/>
      <c r="D68" s="158"/>
      <c r="E68" s="158"/>
      <c r="F68" s="158"/>
      <c r="G68" s="159"/>
    </row>
    <row r="69" spans="1:7" s="2" customFormat="1" ht="27.75" customHeight="1" x14ac:dyDescent="0.25">
      <c r="A69" s="68">
        <v>43470</v>
      </c>
      <c r="B69" s="160" t="s">
        <v>52</v>
      </c>
      <c r="C69" s="161"/>
      <c r="D69" s="161"/>
      <c r="E69" s="162"/>
      <c r="F69" s="25" t="s">
        <v>20</v>
      </c>
      <c r="G69" s="26"/>
    </row>
    <row r="70" spans="1:7" s="2" customFormat="1" ht="27.75" customHeight="1" x14ac:dyDescent="0.25">
      <c r="A70" s="68">
        <v>43501</v>
      </c>
      <c r="B70" s="143" t="s">
        <v>56</v>
      </c>
      <c r="C70" s="144"/>
      <c r="D70" s="144"/>
      <c r="E70" s="145"/>
      <c r="F70" s="9" t="s">
        <v>20</v>
      </c>
      <c r="G70" s="10"/>
    </row>
    <row r="71" spans="1:7" s="2" customFormat="1" ht="27.75" customHeight="1" x14ac:dyDescent="0.25">
      <c r="A71" s="68">
        <v>43529</v>
      </c>
      <c r="B71" s="143" t="s">
        <v>42</v>
      </c>
      <c r="C71" s="144"/>
      <c r="D71" s="144"/>
      <c r="E71" s="145"/>
      <c r="F71" s="9" t="s">
        <v>20</v>
      </c>
      <c r="G71" s="10"/>
    </row>
    <row r="72" spans="1:7" s="2" customFormat="1" ht="27.75" customHeight="1" x14ac:dyDescent="0.25">
      <c r="A72" s="68">
        <v>43560</v>
      </c>
      <c r="B72" s="143" t="s">
        <v>43</v>
      </c>
      <c r="C72" s="144"/>
      <c r="D72" s="144"/>
      <c r="E72" s="145"/>
      <c r="F72" s="9" t="s">
        <v>20</v>
      </c>
      <c r="G72" s="10"/>
    </row>
    <row r="73" spans="1:7" s="2" customFormat="1" ht="27.75" customHeight="1" x14ac:dyDescent="0.25">
      <c r="A73" s="68">
        <v>43590</v>
      </c>
      <c r="B73" s="146" t="s">
        <v>44</v>
      </c>
      <c r="C73" s="147"/>
      <c r="D73" s="147"/>
      <c r="E73" s="148"/>
      <c r="F73" s="9" t="s">
        <v>20</v>
      </c>
      <c r="G73" s="10"/>
    </row>
    <row r="74" spans="1:7" s="2" customFormat="1" ht="27.75" customHeight="1" x14ac:dyDescent="0.25">
      <c r="A74" s="68">
        <v>43621</v>
      </c>
      <c r="B74" s="143" t="s">
        <v>45</v>
      </c>
      <c r="C74" s="144"/>
      <c r="D74" s="144"/>
      <c r="E74" s="145"/>
      <c r="F74" s="9" t="s">
        <v>20</v>
      </c>
      <c r="G74" s="10"/>
    </row>
    <row r="75" spans="1:7" s="2" customFormat="1" ht="27.75" customHeight="1" x14ac:dyDescent="0.25">
      <c r="A75" s="68">
        <v>43651</v>
      </c>
      <c r="B75" s="143" t="s">
        <v>46</v>
      </c>
      <c r="C75" s="144"/>
      <c r="D75" s="144"/>
      <c r="E75" s="145"/>
      <c r="F75" s="9" t="s">
        <v>20</v>
      </c>
      <c r="G75" s="10"/>
    </row>
    <row r="76" spans="1:7" s="2" customFormat="1" ht="30" customHeight="1" x14ac:dyDescent="0.25">
      <c r="A76" s="68">
        <v>43682</v>
      </c>
      <c r="B76" s="143" t="s">
        <v>57</v>
      </c>
      <c r="C76" s="144"/>
      <c r="D76" s="144"/>
      <c r="E76" s="145"/>
      <c r="F76" s="9" t="s">
        <v>20</v>
      </c>
      <c r="G76" s="10"/>
    </row>
    <row r="77" spans="1:7" s="2" customFormat="1" ht="27.75" customHeight="1" x14ac:dyDescent="0.25">
      <c r="A77" s="68">
        <v>43713</v>
      </c>
      <c r="B77" s="143" t="s">
        <v>82</v>
      </c>
      <c r="C77" s="144"/>
      <c r="D77" s="144"/>
      <c r="E77" s="145"/>
      <c r="F77" s="9" t="s">
        <v>20</v>
      </c>
      <c r="G77" s="10"/>
    </row>
    <row r="78" spans="1:7" s="2" customFormat="1" ht="27.75" customHeight="1" x14ac:dyDescent="0.25">
      <c r="A78" s="69" t="s">
        <v>77</v>
      </c>
      <c r="B78" s="146" t="s">
        <v>83</v>
      </c>
      <c r="C78" s="147"/>
      <c r="D78" s="147"/>
      <c r="E78" s="148"/>
      <c r="F78" s="9" t="s">
        <v>20</v>
      </c>
      <c r="G78" s="10"/>
    </row>
    <row r="79" spans="1:7" s="2" customFormat="1" ht="27.75" customHeight="1" x14ac:dyDescent="0.25">
      <c r="A79" s="69" t="s">
        <v>78</v>
      </c>
      <c r="B79" s="143" t="s">
        <v>84</v>
      </c>
      <c r="C79" s="144"/>
      <c r="D79" s="144"/>
      <c r="E79" s="145"/>
      <c r="F79" s="9" t="s">
        <v>20</v>
      </c>
      <c r="G79" s="10"/>
    </row>
    <row r="80" spans="1:7" s="2" customFormat="1" ht="44.25" customHeight="1" x14ac:dyDescent="0.25">
      <c r="A80" s="69" t="s">
        <v>79</v>
      </c>
      <c r="B80" s="143" t="s">
        <v>122</v>
      </c>
      <c r="C80" s="144"/>
      <c r="D80" s="144"/>
      <c r="E80" s="145"/>
      <c r="F80" s="9" t="s">
        <v>20</v>
      </c>
      <c r="G80" s="10"/>
    </row>
    <row r="81" spans="1:7" s="2" customFormat="1" ht="27.75" customHeight="1" x14ac:dyDescent="0.25">
      <c r="A81" s="69" t="s">
        <v>58</v>
      </c>
      <c r="B81" s="146" t="s">
        <v>95</v>
      </c>
      <c r="C81" s="147"/>
      <c r="D81" s="147"/>
      <c r="E81" s="148"/>
      <c r="F81" s="9" t="s">
        <v>20</v>
      </c>
      <c r="G81" s="10"/>
    </row>
    <row r="82" spans="1:7" s="2" customFormat="1" ht="27.75" customHeight="1" x14ac:dyDescent="0.25">
      <c r="A82" s="69" t="s">
        <v>91</v>
      </c>
      <c r="B82" s="146" t="s">
        <v>86</v>
      </c>
      <c r="C82" s="147"/>
      <c r="D82" s="147"/>
      <c r="E82" s="148"/>
      <c r="F82" s="9" t="s">
        <v>87</v>
      </c>
      <c r="G82" s="10"/>
    </row>
    <row r="83" spans="1:7" s="2" customFormat="1" ht="27.75" customHeight="1" x14ac:dyDescent="0.25">
      <c r="A83" s="157" t="s">
        <v>59</v>
      </c>
      <c r="B83" s="158"/>
      <c r="C83" s="158"/>
      <c r="D83" s="158"/>
      <c r="E83" s="158"/>
      <c r="F83" s="158"/>
      <c r="G83" s="159"/>
    </row>
    <row r="84" spans="1:7" s="2" customFormat="1" ht="27.75" customHeight="1" x14ac:dyDescent="0.25">
      <c r="A84" s="68">
        <v>43471</v>
      </c>
      <c r="B84" s="160" t="s">
        <v>60</v>
      </c>
      <c r="C84" s="161"/>
      <c r="D84" s="161"/>
      <c r="E84" s="162"/>
      <c r="F84" s="25" t="s">
        <v>20</v>
      </c>
      <c r="G84" s="26"/>
    </row>
    <row r="85" spans="1:7" s="2" customFormat="1" ht="27.75" customHeight="1" x14ac:dyDescent="0.25">
      <c r="A85" s="68">
        <v>43502</v>
      </c>
      <c r="B85" s="143" t="s">
        <v>61</v>
      </c>
      <c r="C85" s="144"/>
      <c r="D85" s="144"/>
      <c r="E85" s="145"/>
      <c r="F85" s="9" t="s">
        <v>20</v>
      </c>
      <c r="G85" s="10"/>
    </row>
    <row r="86" spans="1:7" s="2" customFormat="1" ht="27.75" customHeight="1" x14ac:dyDescent="0.25">
      <c r="A86" s="68">
        <v>43530</v>
      </c>
      <c r="B86" s="163" t="s">
        <v>67</v>
      </c>
      <c r="C86" s="164"/>
      <c r="D86" s="164"/>
      <c r="E86" s="165"/>
      <c r="F86" s="9" t="s">
        <v>20</v>
      </c>
      <c r="G86" s="10"/>
    </row>
    <row r="87" spans="1:7" s="2" customFormat="1" ht="27.75" customHeight="1" x14ac:dyDescent="0.25">
      <c r="A87" s="68">
        <v>43561</v>
      </c>
      <c r="B87" s="143" t="s">
        <v>43</v>
      </c>
      <c r="C87" s="144"/>
      <c r="D87" s="144"/>
      <c r="E87" s="145"/>
      <c r="F87" s="9" t="s">
        <v>20</v>
      </c>
      <c r="G87" s="10"/>
    </row>
    <row r="88" spans="1:7" s="2" customFormat="1" ht="27.75" customHeight="1" x14ac:dyDescent="0.25">
      <c r="A88" s="68">
        <v>43591</v>
      </c>
      <c r="B88" s="146" t="s">
        <v>44</v>
      </c>
      <c r="C88" s="147"/>
      <c r="D88" s="147"/>
      <c r="E88" s="148"/>
      <c r="F88" s="9" t="s">
        <v>20</v>
      </c>
      <c r="G88" s="10"/>
    </row>
    <row r="89" spans="1:7" s="2" customFormat="1" ht="27.75" customHeight="1" x14ac:dyDescent="0.25">
      <c r="A89" s="68">
        <v>43622</v>
      </c>
      <c r="B89" s="143" t="s">
        <v>45</v>
      </c>
      <c r="C89" s="144"/>
      <c r="D89" s="144"/>
      <c r="E89" s="145"/>
      <c r="F89" s="9" t="s">
        <v>20</v>
      </c>
      <c r="G89" s="10"/>
    </row>
    <row r="90" spans="1:7" s="2" customFormat="1" ht="27.75" customHeight="1" x14ac:dyDescent="0.25">
      <c r="A90" s="68">
        <v>43652</v>
      </c>
      <c r="B90" s="143" t="s">
        <v>46</v>
      </c>
      <c r="C90" s="144"/>
      <c r="D90" s="144"/>
      <c r="E90" s="145"/>
      <c r="F90" s="9" t="s">
        <v>20</v>
      </c>
      <c r="G90" s="10"/>
    </row>
    <row r="91" spans="1:7" s="2" customFormat="1" ht="27.75" customHeight="1" x14ac:dyDescent="0.25">
      <c r="A91" s="68">
        <v>43683</v>
      </c>
      <c r="B91" s="143" t="s">
        <v>53</v>
      </c>
      <c r="C91" s="144"/>
      <c r="D91" s="144"/>
      <c r="E91" s="145"/>
      <c r="F91" s="9" t="s">
        <v>20</v>
      </c>
      <c r="G91" s="10"/>
    </row>
    <row r="92" spans="1:7" s="2" customFormat="1" ht="27.75" customHeight="1" x14ac:dyDescent="0.25">
      <c r="A92" s="68">
        <v>43714</v>
      </c>
      <c r="B92" s="143" t="s">
        <v>82</v>
      </c>
      <c r="C92" s="144"/>
      <c r="D92" s="144"/>
      <c r="E92" s="145"/>
      <c r="F92" s="9" t="s">
        <v>20</v>
      </c>
      <c r="G92" s="10"/>
    </row>
    <row r="93" spans="1:7" s="2" customFormat="1" ht="27.75" customHeight="1" x14ac:dyDescent="0.25">
      <c r="A93" s="68">
        <v>43744</v>
      </c>
      <c r="B93" s="146" t="s">
        <v>83</v>
      </c>
      <c r="C93" s="147"/>
      <c r="D93" s="147"/>
      <c r="E93" s="148"/>
      <c r="F93" s="9" t="s">
        <v>20</v>
      </c>
      <c r="G93" s="10"/>
    </row>
    <row r="94" spans="1:7" s="2" customFormat="1" ht="27.75" customHeight="1" x14ac:dyDescent="0.25">
      <c r="A94" s="68">
        <v>43775</v>
      </c>
      <c r="B94" s="143" t="s">
        <v>84</v>
      </c>
      <c r="C94" s="144"/>
      <c r="D94" s="144"/>
      <c r="E94" s="145"/>
      <c r="F94" s="9" t="s">
        <v>20</v>
      </c>
      <c r="G94" s="10"/>
    </row>
    <row r="95" spans="1:7" s="2" customFormat="1" ht="44.25" customHeight="1" x14ac:dyDescent="0.25">
      <c r="A95" s="69" t="s">
        <v>80</v>
      </c>
      <c r="B95" s="143" t="s">
        <v>123</v>
      </c>
      <c r="C95" s="144"/>
      <c r="D95" s="144"/>
      <c r="E95" s="145"/>
      <c r="F95" s="9" t="s">
        <v>20</v>
      </c>
      <c r="G95" s="10"/>
    </row>
    <row r="96" spans="1:7" s="2" customFormat="1" ht="27.75" customHeight="1" x14ac:dyDescent="0.25">
      <c r="A96" s="70">
        <v>41426</v>
      </c>
      <c r="B96" s="146" t="s">
        <v>95</v>
      </c>
      <c r="C96" s="147"/>
      <c r="D96" s="147"/>
      <c r="E96" s="148"/>
      <c r="F96" s="9" t="s">
        <v>20</v>
      </c>
      <c r="G96" s="10"/>
    </row>
    <row r="97" spans="1:7" s="2" customFormat="1" ht="27.75" customHeight="1" x14ac:dyDescent="0.25">
      <c r="A97" s="69" t="s">
        <v>92</v>
      </c>
      <c r="B97" s="146" t="s">
        <v>86</v>
      </c>
      <c r="C97" s="147"/>
      <c r="D97" s="147"/>
      <c r="E97" s="148"/>
      <c r="F97" s="9" t="s">
        <v>87</v>
      </c>
      <c r="G97" s="10"/>
    </row>
    <row r="98" spans="1:7" s="2" customFormat="1" ht="27.75" customHeight="1" x14ac:dyDescent="0.25">
      <c r="A98" s="157" t="s">
        <v>62</v>
      </c>
      <c r="B98" s="158"/>
      <c r="C98" s="158"/>
      <c r="D98" s="158"/>
      <c r="E98" s="158"/>
      <c r="F98" s="158"/>
      <c r="G98" s="159"/>
    </row>
    <row r="99" spans="1:7" s="2" customFormat="1" ht="27.75" customHeight="1" x14ac:dyDescent="0.25">
      <c r="A99" s="68">
        <v>43472</v>
      </c>
      <c r="B99" s="160" t="s">
        <v>63</v>
      </c>
      <c r="C99" s="161"/>
      <c r="D99" s="161"/>
      <c r="E99" s="162"/>
      <c r="F99" s="25" t="s">
        <v>20</v>
      </c>
      <c r="G99" s="26"/>
    </row>
    <row r="100" spans="1:7" s="2" customFormat="1" ht="27.75" customHeight="1" x14ac:dyDescent="0.25">
      <c r="A100" s="68">
        <v>43503</v>
      </c>
      <c r="B100" s="163" t="s">
        <v>68</v>
      </c>
      <c r="C100" s="164"/>
      <c r="D100" s="164"/>
      <c r="E100" s="165"/>
      <c r="F100" s="9" t="s">
        <v>20</v>
      </c>
      <c r="G100" s="10"/>
    </row>
    <row r="101" spans="1:7" s="2" customFormat="1" ht="27.75" customHeight="1" x14ac:dyDescent="0.25">
      <c r="A101" s="68">
        <v>43531</v>
      </c>
      <c r="B101" s="143" t="s">
        <v>64</v>
      </c>
      <c r="C101" s="144"/>
      <c r="D101" s="144"/>
      <c r="E101" s="145"/>
      <c r="F101" s="9" t="s">
        <v>20</v>
      </c>
      <c r="G101" s="10"/>
    </row>
    <row r="102" spans="1:7" s="2" customFormat="1" ht="27.75" customHeight="1" x14ac:dyDescent="0.25">
      <c r="A102" s="68">
        <v>43562</v>
      </c>
      <c r="B102" s="143" t="s">
        <v>65</v>
      </c>
      <c r="C102" s="144"/>
      <c r="D102" s="144"/>
      <c r="E102" s="145"/>
      <c r="F102" s="9" t="s">
        <v>20</v>
      </c>
      <c r="G102" s="10"/>
    </row>
    <row r="103" spans="1:7" s="2" customFormat="1" ht="27.75" customHeight="1" x14ac:dyDescent="0.25">
      <c r="A103" s="68">
        <v>43592</v>
      </c>
      <c r="B103" s="146" t="s">
        <v>44</v>
      </c>
      <c r="C103" s="147"/>
      <c r="D103" s="147"/>
      <c r="E103" s="148"/>
      <c r="F103" s="9" t="s">
        <v>20</v>
      </c>
      <c r="G103" s="10"/>
    </row>
    <row r="104" spans="1:7" s="2" customFormat="1" ht="27.75" customHeight="1" x14ac:dyDescent="0.25">
      <c r="A104" s="68">
        <v>43623</v>
      </c>
      <c r="B104" s="143" t="s">
        <v>45</v>
      </c>
      <c r="C104" s="144"/>
      <c r="D104" s="144"/>
      <c r="E104" s="145"/>
      <c r="F104" s="9" t="s">
        <v>20</v>
      </c>
      <c r="G104" s="10"/>
    </row>
    <row r="105" spans="1:7" s="2" customFormat="1" ht="27.75" customHeight="1" x14ac:dyDescent="0.25">
      <c r="A105" s="68">
        <v>43653</v>
      </c>
      <c r="B105" s="143" t="s">
        <v>46</v>
      </c>
      <c r="C105" s="144"/>
      <c r="D105" s="144"/>
      <c r="E105" s="145"/>
      <c r="F105" s="9" t="s">
        <v>20</v>
      </c>
      <c r="G105" s="10"/>
    </row>
    <row r="106" spans="1:7" s="2" customFormat="1" ht="30" customHeight="1" x14ac:dyDescent="0.25">
      <c r="A106" s="68">
        <v>43684</v>
      </c>
      <c r="B106" s="143" t="s">
        <v>49</v>
      </c>
      <c r="C106" s="144"/>
      <c r="D106" s="144"/>
      <c r="E106" s="145"/>
      <c r="F106" s="9" t="s">
        <v>20</v>
      </c>
      <c r="G106" s="10"/>
    </row>
    <row r="107" spans="1:7" s="2" customFormat="1" ht="27.75" customHeight="1" x14ac:dyDescent="0.25">
      <c r="A107" s="68">
        <v>43715</v>
      </c>
      <c r="B107" s="143" t="s">
        <v>82</v>
      </c>
      <c r="C107" s="144"/>
      <c r="D107" s="144"/>
      <c r="E107" s="145"/>
      <c r="F107" s="9" t="s">
        <v>20</v>
      </c>
      <c r="G107" s="10"/>
    </row>
    <row r="108" spans="1:7" s="2" customFormat="1" ht="27.75" customHeight="1" x14ac:dyDescent="0.25">
      <c r="A108" s="68">
        <v>43745</v>
      </c>
      <c r="B108" s="146" t="s">
        <v>83</v>
      </c>
      <c r="C108" s="147"/>
      <c r="D108" s="147"/>
      <c r="E108" s="148"/>
      <c r="F108" s="9" t="s">
        <v>20</v>
      </c>
      <c r="G108" s="10"/>
    </row>
    <row r="109" spans="1:7" s="2" customFormat="1" ht="27.75" customHeight="1" x14ac:dyDescent="0.25">
      <c r="A109" s="68">
        <v>43776</v>
      </c>
      <c r="B109" s="143" t="s">
        <v>84</v>
      </c>
      <c r="C109" s="144"/>
      <c r="D109" s="144"/>
      <c r="E109" s="145"/>
      <c r="F109" s="9" t="s">
        <v>20</v>
      </c>
      <c r="G109" s="10"/>
    </row>
    <row r="110" spans="1:7" s="2" customFormat="1" ht="44.25" customHeight="1" x14ac:dyDescent="0.25">
      <c r="A110" s="69" t="s">
        <v>81</v>
      </c>
      <c r="B110" s="143" t="s">
        <v>124</v>
      </c>
      <c r="C110" s="144"/>
      <c r="D110" s="144"/>
      <c r="E110" s="145"/>
      <c r="F110" s="9" t="s">
        <v>20</v>
      </c>
      <c r="G110" s="10"/>
    </row>
    <row r="111" spans="1:7" s="2" customFormat="1" ht="27.75" customHeight="1" x14ac:dyDescent="0.25">
      <c r="A111" s="70">
        <v>41456</v>
      </c>
      <c r="B111" s="146" t="s">
        <v>95</v>
      </c>
      <c r="C111" s="147"/>
      <c r="D111" s="147"/>
      <c r="E111" s="148"/>
      <c r="F111" s="9" t="s">
        <v>20</v>
      </c>
      <c r="G111" s="10"/>
    </row>
    <row r="112" spans="1:7" s="2" customFormat="1" ht="27.75" customHeight="1" x14ac:dyDescent="0.25">
      <c r="A112" s="74" t="s">
        <v>93</v>
      </c>
      <c r="B112" s="166" t="s">
        <v>86</v>
      </c>
      <c r="C112" s="167"/>
      <c r="D112" s="167"/>
      <c r="E112" s="168"/>
      <c r="F112" s="75" t="s">
        <v>87</v>
      </c>
      <c r="G112" s="76"/>
    </row>
  </sheetData>
  <mergeCells count="111"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96:E96"/>
    <mergeCell ref="B97:E97"/>
    <mergeCell ref="A98:G98"/>
    <mergeCell ref="B99:E99"/>
    <mergeCell ref="B100:E100"/>
    <mergeCell ref="B101:E101"/>
    <mergeCell ref="B102:E102"/>
    <mergeCell ref="B103:E103"/>
    <mergeCell ref="B104:E104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78:E78"/>
    <mergeCell ref="B79:E79"/>
    <mergeCell ref="B80:E80"/>
    <mergeCell ref="B81:E81"/>
    <mergeCell ref="B82:E82"/>
    <mergeCell ref="A83:G83"/>
    <mergeCell ref="B84:E84"/>
    <mergeCell ref="B85:E85"/>
    <mergeCell ref="B86:E86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60:E60"/>
    <mergeCell ref="B61:E61"/>
    <mergeCell ref="B62:E62"/>
    <mergeCell ref="B63:E63"/>
    <mergeCell ref="B64:E64"/>
    <mergeCell ref="B65:E65"/>
    <mergeCell ref="B66:E66"/>
    <mergeCell ref="B67:E67"/>
    <mergeCell ref="A68:G68"/>
    <mergeCell ref="B51:E51"/>
    <mergeCell ref="B52:E52"/>
    <mergeCell ref="A53:G53"/>
    <mergeCell ref="B54:E54"/>
    <mergeCell ref="B55:E55"/>
    <mergeCell ref="B56:E56"/>
    <mergeCell ref="B57:E57"/>
    <mergeCell ref="B58:E58"/>
    <mergeCell ref="B59:E59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33:E33"/>
    <mergeCell ref="B34:E34"/>
    <mergeCell ref="B35:E35"/>
    <mergeCell ref="B36:E36"/>
    <mergeCell ref="B37:E37"/>
    <mergeCell ref="A38:G38"/>
    <mergeCell ref="B39:E39"/>
    <mergeCell ref="B40:E40"/>
    <mergeCell ref="B41:E41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15:E15"/>
    <mergeCell ref="B16:E16"/>
    <mergeCell ref="B17:E17"/>
    <mergeCell ref="B18:E18"/>
    <mergeCell ref="B19:E19"/>
    <mergeCell ref="B20:E20"/>
    <mergeCell ref="B21:E21"/>
    <mergeCell ref="B22:E22"/>
    <mergeCell ref="A23:G23"/>
    <mergeCell ref="B11:E11"/>
    <mergeCell ref="B12:E12"/>
    <mergeCell ref="B13:E13"/>
    <mergeCell ref="B14:E14"/>
    <mergeCell ref="A1:D1"/>
    <mergeCell ref="A2:G2"/>
    <mergeCell ref="A3:F3"/>
    <mergeCell ref="A4:G4"/>
    <mergeCell ref="A6:E6"/>
    <mergeCell ref="B7:G7"/>
    <mergeCell ref="A8:G8"/>
    <mergeCell ref="B9:E9"/>
    <mergeCell ref="B10:E10"/>
  </mergeCells>
  <conditionalFormatting sqref="G19:G21 G34:G36 G49:G51 G64:G66 G79:G81 G94:G96 G109:G111">
    <cfRule type="containsBlanks" dxfId="30" priority="29">
      <formula>LEN(TRIM(G19))=0</formula>
    </cfRule>
  </conditionalFormatting>
  <conditionalFormatting sqref="G9:G15">
    <cfRule type="containsBlanks" dxfId="29" priority="28">
      <formula>LEN(TRIM(G9))=0</formula>
    </cfRule>
  </conditionalFormatting>
  <conditionalFormatting sqref="G16 G18">
    <cfRule type="containsBlanks" dxfId="28" priority="27">
      <formula>LEN(TRIM(G16))=0</formula>
    </cfRule>
  </conditionalFormatting>
  <conditionalFormatting sqref="G17">
    <cfRule type="containsBlanks" dxfId="27" priority="26">
      <formula>LEN(TRIM(G17))=0</formula>
    </cfRule>
  </conditionalFormatting>
  <conditionalFormatting sqref="G39:G45">
    <cfRule type="containsBlanks" dxfId="26" priority="25">
      <formula>LEN(TRIM(G39))=0</formula>
    </cfRule>
  </conditionalFormatting>
  <conditionalFormatting sqref="G46 G48">
    <cfRule type="containsBlanks" dxfId="25" priority="24">
      <formula>LEN(TRIM(G46))=0</formula>
    </cfRule>
  </conditionalFormatting>
  <conditionalFormatting sqref="G47">
    <cfRule type="containsBlanks" dxfId="24" priority="23">
      <formula>LEN(TRIM(G47))=0</formula>
    </cfRule>
  </conditionalFormatting>
  <conditionalFormatting sqref="G24:G30">
    <cfRule type="containsBlanks" dxfId="23" priority="22">
      <formula>LEN(TRIM(G24))=0</formula>
    </cfRule>
  </conditionalFormatting>
  <conditionalFormatting sqref="G31 G33">
    <cfRule type="containsBlanks" dxfId="22" priority="21">
      <formula>LEN(TRIM(G31))=0</formula>
    </cfRule>
  </conditionalFormatting>
  <conditionalFormatting sqref="G32">
    <cfRule type="containsBlanks" dxfId="21" priority="20">
      <formula>LEN(TRIM(G32))=0</formula>
    </cfRule>
  </conditionalFormatting>
  <conditionalFormatting sqref="G54:G60">
    <cfRule type="containsBlanks" dxfId="20" priority="19">
      <formula>LEN(TRIM(G54))=0</formula>
    </cfRule>
  </conditionalFormatting>
  <conditionalFormatting sqref="G61 G63">
    <cfRule type="containsBlanks" dxfId="19" priority="18">
      <formula>LEN(TRIM(G61))=0</formula>
    </cfRule>
  </conditionalFormatting>
  <conditionalFormatting sqref="G62">
    <cfRule type="containsBlanks" dxfId="18" priority="17">
      <formula>LEN(TRIM(G62))=0</formula>
    </cfRule>
  </conditionalFormatting>
  <conditionalFormatting sqref="G69:G75">
    <cfRule type="containsBlanks" dxfId="17" priority="16">
      <formula>LEN(TRIM(G69))=0</formula>
    </cfRule>
  </conditionalFormatting>
  <conditionalFormatting sqref="G76 G78">
    <cfRule type="containsBlanks" dxfId="16" priority="15">
      <formula>LEN(TRIM(G76))=0</formula>
    </cfRule>
  </conditionalFormatting>
  <conditionalFormatting sqref="G77">
    <cfRule type="containsBlanks" dxfId="15" priority="14">
      <formula>LEN(TRIM(G77))=0</formula>
    </cfRule>
  </conditionalFormatting>
  <conditionalFormatting sqref="G84:G90">
    <cfRule type="containsBlanks" dxfId="14" priority="13">
      <formula>LEN(TRIM(G84))=0</formula>
    </cfRule>
  </conditionalFormatting>
  <conditionalFormatting sqref="G91 G93">
    <cfRule type="containsBlanks" dxfId="13" priority="12">
      <formula>LEN(TRIM(G91))=0</formula>
    </cfRule>
  </conditionalFormatting>
  <conditionalFormatting sqref="G92">
    <cfRule type="containsBlanks" dxfId="12" priority="11">
      <formula>LEN(TRIM(G92))=0</formula>
    </cfRule>
  </conditionalFormatting>
  <conditionalFormatting sqref="G99:G105">
    <cfRule type="containsBlanks" dxfId="11" priority="10">
      <formula>LEN(TRIM(G99))=0</formula>
    </cfRule>
  </conditionalFormatting>
  <conditionalFormatting sqref="G106 G108">
    <cfRule type="containsBlanks" dxfId="10" priority="9">
      <formula>LEN(TRIM(G106))=0</formula>
    </cfRule>
  </conditionalFormatting>
  <conditionalFormatting sqref="G107">
    <cfRule type="containsBlanks" dxfId="9" priority="8">
      <formula>LEN(TRIM(G107))=0</formula>
    </cfRule>
  </conditionalFormatting>
  <conditionalFormatting sqref="G22">
    <cfRule type="containsBlanks" dxfId="8" priority="7">
      <formula>LEN(TRIM(G22))=0</formula>
    </cfRule>
  </conditionalFormatting>
  <conditionalFormatting sqref="G37">
    <cfRule type="containsBlanks" dxfId="7" priority="6">
      <formula>LEN(TRIM(G37))=0</formula>
    </cfRule>
  </conditionalFormatting>
  <conditionalFormatting sqref="G52">
    <cfRule type="containsBlanks" dxfId="6" priority="5">
      <formula>LEN(TRIM(G52))=0</formula>
    </cfRule>
  </conditionalFormatting>
  <conditionalFormatting sqref="G82">
    <cfRule type="containsBlanks" dxfId="5" priority="4">
      <formula>LEN(TRIM(G82))=0</formula>
    </cfRule>
  </conditionalFormatting>
  <conditionalFormatting sqref="G67">
    <cfRule type="containsBlanks" dxfId="4" priority="3">
      <formula>LEN(TRIM(G67))=0</formula>
    </cfRule>
  </conditionalFormatting>
  <conditionalFormatting sqref="G97">
    <cfRule type="containsBlanks" dxfId="3" priority="2">
      <formula>LEN(TRIM(G97))=0</formula>
    </cfRule>
  </conditionalFormatting>
  <conditionalFormatting sqref="G112">
    <cfRule type="containsBlanks" dxfId="2" priority="1">
      <formula>LEN(TRIM(G112))=0</formula>
    </cfRule>
  </conditionalFormatting>
  <pageMargins left="0.98425196850393704" right="0.39370078740157483" top="0.98425196850393704" bottom="0.39370078740157483" header="0.31496062992125984" footer="0.31496062992125984"/>
  <pageSetup paperSize="9" scale="70" fitToHeight="0" orientation="portrait" r:id="rId1"/>
  <headerFooter>
    <oddHeader>&amp;L&amp;"Times New Roman,Tučné"Príloha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W69"/>
  <sheetViews>
    <sheetView showGridLines="0" zoomScaleNormal="100" workbookViewId="0">
      <selection activeCell="A5" sqref="A5:L5"/>
    </sheetView>
  </sheetViews>
  <sheetFormatPr defaultRowHeight="15" x14ac:dyDescent="0.25"/>
  <cols>
    <col min="1" max="1" width="5.7109375" style="141" customWidth="1"/>
    <col min="2" max="3" width="25.7109375" style="141" customWidth="1"/>
    <col min="4" max="7" width="12.7109375" style="141" customWidth="1"/>
    <col min="8" max="9" width="8.7109375" style="141" customWidth="1"/>
    <col min="10" max="10" width="12.7109375" style="141" customWidth="1"/>
    <col min="11" max="11" width="10.5703125" style="141" customWidth="1"/>
    <col min="12" max="13" width="12.7109375" style="141" customWidth="1"/>
    <col min="14" max="14" width="10.5703125" style="141" customWidth="1"/>
    <col min="15" max="15" width="12.7109375" style="141" customWidth="1"/>
    <col min="16" max="16" width="17.5703125" style="141" customWidth="1"/>
    <col min="17" max="75" width="9.140625" style="142"/>
    <col min="76" max="16384" width="9.140625" style="141"/>
  </cols>
  <sheetData>
    <row r="1" spans="1:75" s="78" customFormat="1" ht="15" customHeight="1" x14ac:dyDescent="0.25">
      <c r="A1" s="197" t="s">
        <v>3</v>
      </c>
      <c r="B1" s="197"/>
      <c r="C1" s="71"/>
      <c r="D1" s="7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</row>
    <row r="2" spans="1:75" s="80" customFormat="1" ht="14.25" x14ac:dyDescent="0.2">
      <c r="A2" s="198" t="str">
        <f>'[2]Príloha č. 1'!A2:D2</f>
        <v>Chirurgický šijací materiál so špeciálnou úpravou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</row>
    <row r="3" spans="1:75" s="8" customFormat="1" ht="15" customHeight="1" x14ac:dyDescent="0.25">
      <c r="A3" s="199"/>
      <c r="B3" s="199"/>
      <c r="C3" s="199"/>
      <c r="D3" s="199"/>
      <c r="E3" s="199"/>
      <c r="F3" s="72"/>
      <c r="G3" s="72"/>
      <c r="H3" s="72"/>
      <c r="I3" s="72"/>
    </row>
    <row r="4" spans="1:75" s="82" customFormat="1" ht="30" customHeight="1" x14ac:dyDescent="0.25">
      <c r="A4" s="200" t="s">
        <v>34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78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</row>
    <row r="5" spans="1:75" s="84" customFormat="1" ht="30" customHeight="1" thickBot="1" x14ac:dyDescent="0.3">
      <c r="A5" s="183" t="s">
        <v>96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83"/>
      <c r="N5" s="83"/>
      <c r="O5" s="83"/>
    </row>
    <row r="6" spans="1:75" s="85" customFormat="1" ht="15" customHeight="1" x14ac:dyDescent="0.25">
      <c r="A6" s="184" t="s">
        <v>97</v>
      </c>
      <c r="B6" s="186" t="s">
        <v>98</v>
      </c>
      <c r="C6" s="188" t="s">
        <v>99</v>
      </c>
      <c r="D6" s="190" t="s">
        <v>100</v>
      </c>
      <c r="E6" s="192" t="s">
        <v>101</v>
      </c>
      <c r="F6" s="194" t="s">
        <v>102</v>
      </c>
      <c r="G6" s="181" t="s">
        <v>103</v>
      </c>
      <c r="H6" s="179" t="s">
        <v>104</v>
      </c>
      <c r="I6" s="181" t="s">
        <v>105</v>
      </c>
      <c r="J6" s="176" t="s">
        <v>106</v>
      </c>
      <c r="K6" s="177"/>
      <c r="L6" s="178"/>
      <c r="M6" s="176" t="s">
        <v>107</v>
      </c>
      <c r="N6" s="177"/>
      <c r="O6" s="178"/>
    </row>
    <row r="7" spans="1:75" s="85" customFormat="1" ht="65.099999999999994" customHeight="1" x14ac:dyDescent="0.25">
      <c r="A7" s="185"/>
      <c r="B7" s="187"/>
      <c r="C7" s="189"/>
      <c r="D7" s="191"/>
      <c r="E7" s="193"/>
      <c r="F7" s="195"/>
      <c r="G7" s="196"/>
      <c r="H7" s="180"/>
      <c r="I7" s="182"/>
      <c r="J7" s="86" t="s">
        <v>108</v>
      </c>
      <c r="K7" s="87" t="s">
        <v>109</v>
      </c>
      <c r="L7" s="88" t="s">
        <v>110</v>
      </c>
      <c r="M7" s="86" t="s">
        <v>108</v>
      </c>
      <c r="N7" s="87" t="s">
        <v>109</v>
      </c>
      <c r="O7" s="88" t="s">
        <v>110</v>
      </c>
    </row>
    <row r="8" spans="1:75" s="98" customFormat="1" ht="12" customHeight="1" x14ac:dyDescent="0.25">
      <c r="A8" s="89" t="s">
        <v>5</v>
      </c>
      <c r="B8" s="90" t="s">
        <v>6</v>
      </c>
      <c r="C8" s="90" t="s">
        <v>7</v>
      </c>
      <c r="D8" s="91" t="s">
        <v>8</v>
      </c>
      <c r="E8" s="92" t="s">
        <v>13</v>
      </c>
      <c r="F8" s="91" t="s">
        <v>14</v>
      </c>
      <c r="G8" s="92" t="s">
        <v>15</v>
      </c>
      <c r="H8" s="93" t="s">
        <v>16</v>
      </c>
      <c r="I8" s="94"/>
      <c r="J8" s="95" t="s">
        <v>17</v>
      </c>
      <c r="K8" s="96" t="s">
        <v>111</v>
      </c>
      <c r="L8" s="97" t="s">
        <v>112</v>
      </c>
      <c r="M8" s="95" t="s">
        <v>17</v>
      </c>
      <c r="N8" s="96" t="s">
        <v>111</v>
      </c>
      <c r="O8" s="97" t="s">
        <v>112</v>
      </c>
    </row>
    <row r="9" spans="1:75" s="98" customFormat="1" ht="24.95" customHeight="1" x14ac:dyDescent="0.25">
      <c r="A9" s="99"/>
      <c r="B9" s="100"/>
      <c r="C9" s="101"/>
      <c r="D9" s="102"/>
      <c r="E9" s="103"/>
      <c r="F9" s="104"/>
      <c r="G9" s="105"/>
      <c r="H9" s="106"/>
      <c r="I9" s="107"/>
      <c r="J9" s="108"/>
      <c r="K9" s="109"/>
      <c r="L9" s="110"/>
      <c r="M9" s="111"/>
      <c r="N9" s="109"/>
      <c r="O9" s="110"/>
    </row>
    <row r="10" spans="1:75" s="98" customFormat="1" ht="24.95" customHeight="1" x14ac:dyDescent="0.25">
      <c r="A10" s="112"/>
      <c r="B10" s="113"/>
      <c r="C10" s="114"/>
      <c r="D10" s="115"/>
      <c r="E10" s="116"/>
      <c r="F10" s="117"/>
      <c r="G10" s="118"/>
      <c r="H10" s="119"/>
      <c r="I10" s="116"/>
      <c r="J10" s="120"/>
      <c r="K10" s="121"/>
      <c r="L10" s="122"/>
      <c r="M10" s="123"/>
      <c r="N10" s="121"/>
      <c r="O10" s="122"/>
    </row>
    <row r="11" spans="1:75" s="98" customFormat="1" ht="24.95" customHeight="1" thickBot="1" x14ac:dyDescent="0.3">
      <c r="A11" s="124"/>
      <c r="B11" s="125"/>
      <c r="C11" s="126"/>
      <c r="D11" s="127"/>
      <c r="E11" s="128"/>
      <c r="F11" s="129"/>
      <c r="G11" s="130"/>
      <c r="H11" s="131"/>
      <c r="I11" s="128"/>
      <c r="J11" s="132"/>
      <c r="K11" s="133"/>
      <c r="L11" s="134"/>
      <c r="M11" s="135"/>
      <c r="N11" s="133"/>
      <c r="O11" s="134"/>
    </row>
    <row r="12" spans="1:75" s="98" customFormat="1" ht="12" customHeight="1" x14ac:dyDescent="0.25">
      <c r="A12" s="136"/>
      <c r="B12" s="137"/>
      <c r="C12" s="137"/>
      <c r="D12" s="136"/>
      <c r="E12" s="136"/>
      <c r="F12" s="136"/>
      <c r="G12" s="136"/>
      <c r="H12" s="136"/>
      <c r="I12" s="136"/>
      <c r="J12" s="138"/>
      <c r="K12" s="139"/>
      <c r="L12" s="138"/>
      <c r="M12" s="138"/>
      <c r="N12" s="139"/>
      <c r="O12" s="138"/>
    </row>
    <row r="13" spans="1:75" s="84" customFormat="1" ht="30" customHeight="1" thickBot="1" x14ac:dyDescent="0.3">
      <c r="A13" s="183" t="s">
        <v>113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83"/>
      <c r="N13" s="83"/>
      <c r="O13" s="83"/>
    </row>
    <row r="14" spans="1:75" s="85" customFormat="1" ht="15" customHeight="1" x14ac:dyDescent="0.25">
      <c r="A14" s="184" t="s">
        <v>97</v>
      </c>
      <c r="B14" s="186" t="s">
        <v>98</v>
      </c>
      <c r="C14" s="188" t="s">
        <v>99</v>
      </c>
      <c r="D14" s="190" t="s">
        <v>100</v>
      </c>
      <c r="E14" s="192" t="s">
        <v>101</v>
      </c>
      <c r="F14" s="194" t="s">
        <v>102</v>
      </c>
      <c r="G14" s="181" t="s">
        <v>103</v>
      </c>
      <c r="H14" s="179" t="s">
        <v>104</v>
      </c>
      <c r="I14" s="181" t="s">
        <v>105</v>
      </c>
      <c r="J14" s="176" t="s">
        <v>106</v>
      </c>
      <c r="K14" s="177"/>
      <c r="L14" s="178"/>
      <c r="M14" s="176" t="s">
        <v>107</v>
      </c>
      <c r="N14" s="177"/>
      <c r="O14" s="178"/>
    </row>
    <row r="15" spans="1:75" s="85" customFormat="1" ht="65.099999999999994" customHeight="1" x14ac:dyDescent="0.25">
      <c r="A15" s="185"/>
      <c r="B15" s="187"/>
      <c r="C15" s="189"/>
      <c r="D15" s="191"/>
      <c r="E15" s="193"/>
      <c r="F15" s="195"/>
      <c r="G15" s="196"/>
      <c r="H15" s="180"/>
      <c r="I15" s="182"/>
      <c r="J15" s="86" t="s">
        <v>108</v>
      </c>
      <c r="K15" s="87" t="s">
        <v>109</v>
      </c>
      <c r="L15" s="88" t="s">
        <v>110</v>
      </c>
      <c r="M15" s="86" t="s">
        <v>108</v>
      </c>
      <c r="N15" s="87" t="s">
        <v>109</v>
      </c>
      <c r="O15" s="88" t="s">
        <v>110</v>
      </c>
    </row>
    <row r="16" spans="1:75" s="98" customFormat="1" ht="12" customHeight="1" x14ac:dyDescent="0.25">
      <c r="A16" s="89" t="s">
        <v>5</v>
      </c>
      <c r="B16" s="90" t="s">
        <v>6</v>
      </c>
      <c r="C16" s="90" t="s">
        <v>7</v>
      </c>
      <c r="D16" s="91" t="s">
        <v>8</v>
      </c>
      <c r="E16" s="92" t="s">
        <v>13</v>
      </c>
      <c r="F16" s="91" t="s">
        <v>14</v>
      </c>
      <c r="G16" s="92" t="s">
        <v>15</v>
      </c>
      <c r="H16" s="93" t="s">
        <v>16</v>
      </c>
      <c r="I16" s="94"/>
      <c r="J16" s="95" t="s">
        <v>17</v>
      </c>
      <c r="K16" s="96" t="s">
        <v>111</v>
      </c>
      <c r="L16" s="97" t="s">
        <v>112</v>
      </c>
      <c r="M16" s="95" t="s">
        <v>17</v>
      </c>
      <c r="N16" s="96" t="s">
        <v>111</v>
      </c>
      <c r="O16" s="97" t="s">
        <v>112</v>
      </c>
    </row>
    <row r="17" spans="1:15" s="98" customFormat="1" ht="24.95" customHeight="1" x14ac:dyDescent="0.25">
      <c r="A17" s="99"/>
      <c r="B17" s="100"/>
      <c r="C17" s="101"/>
      <c r="D17" s="102"/>
      <c r="E17" s="103"/>
      <c r="F17" s="104"/>
      <c r="G17" s="105"/>
      <c r="H17" s="106"/>
      <c r="I17" s="107"/>
      <c r="J17" s="108"/>
      <c r="K17" s="109"/>
      <c r="L17" s="110"/>
      <c r="M17" s="111"/>
      <c r="N17" s="109"/>
      <c r="O17" s="110"/>
    </row>
    <row r="18" spans="1:15" s="98" customFormat="1" ht="24.95" customHeight="1" x14ac:dyDescent="0.25">
      <c r="A18" s="112"/>
      <c r="B18" s="113"/>
      <c r="C18" s="114"/>
      <c r="D18" s="115"/>
      <c r="E18" s="116"/>
      <c r="F18" s="117"/>
      <c r="G18" s="118"/>
      <c r="H18" s="119"/>
      <c r="I18" s="116"/>
      <c r="J18" s="120"/>
      <c r="K18" s="121"/>
      <c r="L18" s="122"/>
      <c r="M18" s="123"/>
      <c r="N18" s="121"/>
      <c r="O18" s="122"/>
    </row>
    <row r="19" spans="1:15" s="98" customFormat="1" ht="24.95" customHeight="1" thickBot="1" x14ac:dyDescent="0.3">
      <c r="A19" s="124"/>
      <c r="B19" s="125"/>
      <c r="C19" s="126"/>
      <c r="D19" s="127"/>
      <c r="E19" s="128"/>
      <c r="F19" s="129"/>
      <c r="G19" s="130"/>
      <c r="H19" s="131"/>
      <c r="I19" s="128"/>
      <c r="J19" s="132"/>
      <c r="K19" s="133"/>
      <c r="L19" s="134"/>
      <c r="M19" s="135"/>
      <c r="N19" s="133"/>
      <c r="O19" s="134"/>
    </row>
    <row r="20" spans="1:15" s="98" customFormat="1" ht="12" customHeight="1" x14ac:dyDescent="0.25">
      <c r="A20" s="136"/>
      <c r="B20" s="137"/>
      <c r="C20" s="137"/>
      <c r="D20" s="136"/>
      <c r="E20" s="136"/>
      <c r="F20" s="136"/>
      <c r="G20" s="136"/>
      <c r="H20" s="136"/>
      <c r="I20" s="136"/>
      <c r="J20" s="138"/>
      <c r="K20" s="139"/>
      <c r="L20" s="138"/>
      <c r="M20" s="138"/>
      <c r="N20" s="139"/>
      <c r="O20" s="138"/>
    </row>
    <row r="21" spans="1:15" s="84" customFormat="1" ht="30" customHeight="1" thickBot="1" x14ac:dyDescent="0.3">
      <c r="A21" s="183" t="s">
        <v>114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83"/>
      <c r="N21" s="83"/>
      <c r="O21" s="83"/>
    </row>
    <row r="22" spans="1:15" s="85" customFormat="1" ht="15" customHeight="1" x14ac:dyDescent="0.25">
      <c r="A22" s="184" t="s">
        <v>97</v>
      </c>
      <c r="B22" s="186" t="s">
        <v>98</v>
      </c>
      <c r="C22" s="188" t="s">
        <v>99</v>
      </c>
      <c r="D22" s="190" t="s">
        <v>100</v>
      </c>
      <c r="E22" s="192" t="s">
        <v>101</v>
      </c>
      <c r="F22" s="194" t="s">
        <v>102</v>
      </c>
      <c r="G22" s="181" t="s">
        <v>103</v>
      </c>
      <c r="H22" s="179" t="s">
        <v>104</v>
      </c>
      <c r="I22" s="181" t="s">
        <v>105</v>
      </c>
      <c r="J22" s="176" t="s">
        <v>106</v>
      </c>
      <c r="K22" s="177"/>
      <c r="L22" s="178"/>
      <c r="M22" s="176" t="s">
        <v>107</v>
      </c>
      <c r="N22" s="177"/>
      <c r="O22" s="178"/>
    </row>
    <row r="23" spans="1:15" s="85" customFormat="1" ht="65.099999999999994" customHeight="1" x14ac:dyDescent="0.25">
      <c r="A23" s="185"/>
      <c r="B23" s="187"/>
      <c r="C23" s="189"/>
      <c r="D23" s="191"/>
      <c r="E23" s="193"/>
      <c r="F23" s="195"/>
      <c r="G23" s="196"/>
      <c r="H23" s="180"/>
      <c r="I23" s="182"/>
      <c r="J23" s="86" t="s">
        <v>108</v>
      </c>
      <c r="K23" s="87" t="s">
        <v>109</v>
      </c>
      <c r="L23" s="88" t="s">
        <v>110</v>
      </c>
      <c r="M23" s="86" t="s">
        <v>108</v>
      </c>
      <c r="N23" s="87" t="s">
        <v>109</v>
      </c>
      <c r="O23" s="88" t="s">
        <v>110</v>
      </c>
    </row>
    <row r="24" spans="1:15" s="98" customFormat="1" ht="12" customHeight="1" x14ac:dyDescent="0.25">
      <c r="A24" s="89" t="s">
        <v>5</v>
      </c>
      <c r="B24" s="90" t="s">
        <v>6</v>
      </c>
      <c r="C24" s="90" t="s">
        <v>7</v>
      </c>
      <c r="D24" s="91" t="s">
        <v>8</v>
      </c>
      <c r="E24" s="92" t="s">
        <v>13</v>
      </c>
      <c r="F24" s="91" t="s">
        <v>14</v>
      </c>
      <c r="G24" s="92" t="s">
        <v>15</v>
      </c>
      <c r="H24" s="93" t="s">
        <v>16</v>
      </c>
      <c r="I24" s="94"/>
      <c r="J24" s="95" t="s">
        <v>17</v>
      </c>
      <c r="K24" s="96" t="s">
        <v>111</v>
      </c>
      <c r="L24" s="97" t="s">
        <v>112</v>
      </c>
      <c r="M24" s="95" t="s">
        <v>17</v>
      </c>
      <c r="N24" s="96" t="s">
        <v>111</v>
      </c>
      <c r="O24" s="97" t="s">
        <v>112</v>
      </c>
    </row>
    <row r="25" spans="1:15" s="98" customFormat="1" ht="24.95" customHeight="1" x14ac:dyDescent="0.25">
      <c r="A25" s="99"/>
      <c r="B25" s="100"/>
      <c r="C25" s="101"/>
      <c r="D25" s="102"/>
      <c r="E25" s="103"/>
      <c r="F25" s="104"/>
      <c r="G25" s="105"/>
      <c r="H25" s="106"/>
      <c r="I25" s="107"/>
      <c r="J25" s="108"/>
      <c r="K25" s="109"/>
      <c r="L25" s="110"/>
      <c r="M25" s="111"/>
      <c r="N25" s="109"/>
      <c r="O25" s="110"/>
    </row>
    <row r="26" spans="1:15" s="98" customFormat="1" ht="24.95" customHeight="1" x14ac:dyDescent="0.25">
      <c r="A26" s="112"/>
      <c r="B26" s="113"/>
      <c r="C26" s="114"/>
      <c r="D26" s="115"/>
      <c r="E26" s="116"/>
      <c r="F26" s="117"/>
      <c r="G26" s="118"/>
      <c r="H26" s="119"/>
      <c r="I26" s="116"/>
      <c r="J26" s="120"/>
      <c r="K26" s="121"/>
      <c r="L26" s="122"/>
      <c r="M26" s="123"/>
      <c r="N26" s="121"/>
      <c r="O26" s="122"/>
    </row>
    <row r="27" spans="1:15" s="98" customFormat="1" ht="24.95" customHeight="1" thickBot="1" x14ac:dyDescent="0.3">
      <c r="A27" s="124"/>
      <c r="B27" s="125"/>
      <c r="C27" s="126"/>
      <c r="D27" s="127"/>
      <c r="E27" s="128"/>
      <c r="F27" s="129"/>
      <c r="G27" s="130"/>
      <c r="H27" s="131"/>
      <c r="I27" s="128"/>
      <c r="J27" s="132"/>
      <c r="K27" s="133"/>
      <c r="L27" s="134"/>
      <c r="M27" s="135"/>
      <c r="N27" s="133"/>
      <c r="O27" s="134"/>
    </row>
    <row r="28" spans="1:15" s="98" customFormat="1" ht="12" customHeight="1" x14ac:dyDescent="0.25">
      <c r="A28" s="136"/>
      <c r="B28" s="137"/>
      <c r="C28" s="137"/>
      <c r="D28" s="136"/>
      <c r="E28" s="136"/>
      <c r="F28" s="136"/>
      <c r="G28" s="136"/>
      <c r="H28" s="136"/>
      <c r="I28" s="136"/>
      <c r="J28" s="138"/>
      <c r="K28" s="139"/>
      <c r="L28" s="138"/>
      <c r="M28" s="138"/>
      <c r="N28" s="139"/>
      <c r="O28" s="138"/>
    </row>
    <row r="29" spans="1:15" s="84" customFormat="1" ht="30" customHeight="1" thickBot="1" x14ac:dyDescent="0.3">
      <c r="A29" s="183" t="s">
        <v>115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83"/>
      <c r="N29" s="83"/>
      <c r="O29" s="83"/>
    </row>
    <row r="30" spans="1:15" s="85" customFormat="1" ht="15" customHeight="1" x14ac:dyDescent="0.25">
      <c r="A30" s="184" t="s">
        <v>97</v>
      </c>
      <c r="B30" s="186" t="s">
        <v>98</v>
      </c>
      <c r="C30" s="188" t="s">
        <v>99</v>
      </c>
      <c r="D30" s="190" t="s">
        <v>100</v>
      </c>
      <c r="E30" s="192" t="s">
        <v>101</v>
      </c>
      <c r="F30" s="194" t="s">
        <v>102</v>
      </c>
      <c r="G30" s="181" t="s">
        <v>103</v>
      </c>
      <c r="H30" s="179" t="s">
        <v>104</v>
      </c>
      <c r="I30" s="181" t="s">
        <v>105</v>
      </c>
      <c r="J30" s="176" t="s">
        <v>106</v>
      </c>
      <c r="K30" s="177"/>
      <c r="L30" s="178"/>
      <c r="M30" s="176" t="s">
        <v>107</v>
      </c>
      <c r="N30" s="177"/>
      <c r="O30" s="178"/>
    </row>
    <row r="31" spans="1:15" s="85" customFormat="1" ht="65.099999999999994" customHeight="1" x14ac:dyDescent="0.25">
      <c r="A31" s="185"/>
      <c r="B31" s="187"/>
      <c r="C31" s="189"/>
      <c r="D31" s="191"/>
      <c r="E31" s="193"/>
      <c r="F31" s="195"/>
      <c r="G31" s="196"/>
      <c r="H31" s="180"/>
      <c r="I31" s="182"/>
      <c r="J31" s="86" t="s">
        <v>108</v>
      </c>
      <c r="K31" s="87" t="s">
        <v>109</v>
      </c>
      <c r="L31" s="88" t="s">
        <v>110</v>
      </c>
      <c r="M31" s="86" t="s">
        <v>108</v>
      </c>
      <c r="N31" s="87" t="s">
        <v>109</v>
      </c>
      <c r="O31" s="88" t="s">
        <v>110</v>
      </c>
    </row>
    <row r="32" spans="1:15" s="98" customFormat="1" ht="12" customHeight="1" x14ac:dyDescent="0.25">
      <c r="A32" s="89" t="s">
        <v>5</v>
      </c>
      <c r="B32" s="90" t="s">
        <v>6</v>
      </c>
      <c r="C32" s="90" t="s">
        <v>7</v>
      </c>
      <c r="D32" s="91" t="s">
        <v>8</v>
      </c>
      <c r="E32" s="92" t="s">
        <v>13</v>
      </c>
      <c r="F32" s="91" t="s">
        <v>14</v>
      </c>
      <c r="G32" s="92" t="s">
        <v>15</v>
      </c>
      <c r="H32" s="93" t="s">
        <v>16</v>
      </c>
      <c r="I32" s="94"/>
      <c r="J32" s="95" t="s">
        <v>17</v>
      </c>
      <c r="K32" s="96" t="s">
        <v>111</v>
      </c>
      <c r="L32" s="97" t="s">
        <v>112</v>
      </c>
      <c r="M32" s="95" t="s">
        <v>17</v>
      </c>
      <c r="N32" s="96" t="s">
        <v>111</v>
      </c>
      <c r="O32" s="97" t="s">
        <v>112</v>
      </c>
    </row>
    <row r="33" spans="1:15" s="98" customFormat="1" ht="24.95" customHeight="1" x14ac:dyDescent="0.25">
      <c r="A33" s="99"/>
      <c r="B33" s="100"/>
      <c r="C33" s="101"/>
      <c r="D33" s="102"/>
      <c r="E33" s="103"/>
      <c r="F33" s="104"/>
      <c r="G33" s="105"/>
      <c r="H33" s="106"/>
      <c r="I33" s="107"/>
      <c r="J33" s="108"/>
      <c r="K33" s="109"/>
      <c r="L33" s="110"/>
      <c r="M33" s="111"/>
      <c r="N33" s="109"/>
      <c r="O33" s="110"/>
    </row>
    <row r="34" spans="1:15" s="98" customFormat="1" ht="24.95" customHeight="1" x14ac:dyDescent="0.25">
      <c r="A34" s="112"/>
      <c r="B34" s="113"/>
      <c r="C34" s="114"/>
      <c r="D34" s="115"/>
      <c r="E34" s="116"/>
      <c r="F34" s="117"/>
      <c r="G34" s="118"/>
      <c r="H34" s="119"/>
      <c r="I34" s="116"/>
      <c r="J34" s="120"/>
      <c r="K34" s="121"/>
      <c r="L34" s="122"/>
      <c r="M34" s="123"/>
      <c r="N34" s="121"/>
      <c r="O34" s="122"/>
    </row>
    <row r="35" spans="1:15" s="98" customFormat="1" ht="24.95" customHeight="1" thickBot="1" x14ac:dyDescent="0.3">
      <c r="A35" s="124"/>
      <c r="B35" s="125"/>
      <c r="C35" s="126"/>
      <c r="D35" s="127"/>
      <c r="E35" s="128"/>
      <c r="F35" s="129"/>
      <c r="G35" s="130"/>
      <c r="H35" s="131"/>
      <c r="I35" s="128"/>
      <c r="J35" s="132"/>
      <c r="K35" s="133"/>
      <c r="L35" s="134"/>
      <c r="M35" s="135"/>
      <c r="N35" s="133"/>
      <c r="O35" s="134"/>
    </row>
    <row r="36" spans="1:15" s="98" customFormat="1" ht="12" customHeight="1" x14ac:dyDescent="0.25">
      <c r="A36" s="136"/>
      <c r="B36" s="137"/>
      <c r="C36" s="137"/>
      <c r="D36" s="136"/>
      <c r="E36" s="136"/>
      <c r="F36" s="136"/>
      <c r="G36" s="136"/>
      <c r="H36" s="136"/>
      <c r="I36" s="136"/>
      <c r="J36" s="138"/>
      <c r="K36" s="139"/>
      <c r="L36" s="138"/>
      <c r="M36" s="138"/>
      <c r="N36" s="139"/>
      <c r="O36" s="138"/>
    </row>
    <row r="37" spans="1:15" s="84" customFormat="1" ht="30" customHeight="1" thickBot="1" x14ac:dyDescent="0.3">
      <c r="A37" s="183" t="s">
        <v>116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83"/>
      <c r="N37" s="83"/>
      <c r="O37" s="83"/>
    </row>
    <row r="38" spans="1:15" s="85" customFormat="1" ht="15" customHeight="1" x14ac:dyDescent="0.25">
      <c r="A38" s="184" t="s">
        <v>97</v>
      </c>
      <c r="B38" s="186" t="s">
        <v>98</v>
      </c>
      <c r="C38" s="188" t="s">
        <v>99</v>
      </c>
      <c r="D38" s="190" t="s">
        <v>100</v>
      </c>
      <c r="E38" s="192" t="s">
        <v>101</v>
      </c>
      <c r="F38" s="194" t="s">
        <v>102</v>
      </c>
      <c r="G38" s="181" t="s">
        <v>103</v>
      </c>
      <c r="H38" s="179" t="s">
        <v>104</v>
      </c>
      <c r="I38" s="181" t="s">
        <v>105</v>
      </c>
      <c r="J38" s="176" t="s">
        <v>106</v>
      </c>
      <c r="K38" s="177"/>
      <c r="L38" s="178"/>
      <c r="M38" s="176" t="s">
        <v>107</v>
      </c>
      <c r="N38" s="177"/>
      <c r="O38" s="178"/>
    </row>
    <row r="39" spans="1:15" s="85" customFormat="1" ht="65.099999999999994" customHeight="1" x14ac:dyDescent="0.25">
      <c r="A39" s="185"/>
      <c r="B39" s="187"/>
      <c r="C39" s="189"/>
      <c r="D39" s="191"/>
      <c r="E39" s="193"/>
      <c r="F39" s="195"/>
      <c r="G39" s="196"/>
      <c r="H39" s="180"/>
      <c r="I39" s="182"/>
      <c r="J39" s="86" t="s">
        <v>108</v>
      </c>
      <c r="K39" s="87" t="s">
        <v>109</v>
      </c>
      <c r="L39" s="88" t="s">
        <v>110</v>
      </c>
      <c r="M39" s="86" t="s">
        <v>108</v>
      </c>
      <c r="N39" s="87" t="s">
        <v>109</v>
      </c>
      <c r="O39" s="88" t="s">
        <v>110</v>
      </c>
    </row>
    <row r="40" spans="1:15" s="98" customFormat="1" ht="12" customHeight="1" x14ac:dyDescent="0.25">
      <c r="A40" s="89" t="s">
        <v>5</v>
      </c>
      <c r="B40" s="90" t="s">
        <v>6</v>
      </c>
      <c r="C40" s="90" t="s">
        <v>7</v>
      </c>
      <c r="D40" s="91" t="s">
        <v>8</v>
      </c>
      <c r="E40" s="92" t="s">
        <v>13</v>
      </c>
      <c r="F40" s="91" t="s">
        <v>14</v>
      </c>
      <c r="G40" s="92" t="s">
        <v>15</v>
      </c>
      <c r="H40" s="93" t="s">
        <v>16</v>
      </c>
      <c r="I40" s="94"/>
      <c r="J40" s="95" t="s">
        <v>17</v>
      </c>
      <c r="K40" s="96" t="s">
        <v>111</v>
      </c>
      <c r="L40" s="97" t="s">
        <v>112</v>
      </c>
      <c r="M40" s="95" t="s">
        <v>17</v>
      </c>
      <c r="N40" s="96" t="s">
        <v>111</v>
      </c>
      <c r="O40" s="97" t="s">
        <v>112</v>
      </c>
    </row>
    <row r="41" spans="1:15" s="98" customFormat="1" ht="24.95" customHeight="1" x14ac:dyDescent="0.25">
      <c r="A41" s="99"/>
      <c r="B41" s="100"/>
      <c r="C41" s="101"/>
      <c r="D41" s="102"/>
      <c r="E41" s="103"/>
      <c r="F41" s="104"/>
      <c r="G41" s="105"/>
      <c r="H41" s="106"/>
      <c r="I41" s="107"/>
      <c r="J41" s="108"/>
      <c r="K41" s="109"/>
      <c r="L41" s="110"/>
      <c r="M41" s="111"/>
      <c r="N41" s="109"/>
      <c r="O41" s="110"/>
    </row>
    <row r="42" spans="1:15" s="98" customFormat="1" ht="24.95" customHeight="1" x14ac:dyDescent="0.25">
      <c r="A42" s="112"/>
      <c r="B42" s="113"/>
      <c r="C42" s="114"/>
      <c r="D42" s="115"/>
      <c r="E42" s="116"/>
      <c r="F42" s="117"/>
      <c r="G42" s="118"/>
      <c r="H42" s="119"/>
      <c r="I42" s="116"/>
      <c r="J42" s="120"/>
      <c r="K42" s="121"/>
      <c r="L42" s="122"/>
      <c r="M42" s="123"/>
      <c r="N42" s="121"/>
      <c r="O42" s="122"/>
    </row>
    <row r="43" spans="1:15" s="98" customFormat="1" ht="24.95" customHeight="1" thickBot="1" x14ac:dyDescent="0.3">
      <c r="A43" s="124"/>
      <c r="B43" s="125"/>
      <c r="C43" s="126"/>
      <c r="D43" s="127"/>
      <c r="E43" s="128"/>
      <c r="F43" s="129"/>
      <c r="G43" s="130"/>
      <c r="H43" s="131"/>
      <c r="I43" s="128"/>
      <c r="J43" s="132"/>
      <c r="K43" s="133"/>
      <c r="L43" s="134"/>
      <c r="M43" s="135"/>
      <c r="N43" s="133"/>
      <c r="O43" s="134"/>
    </row>
    <row r="44" spans="1:15" s="98" customFormat="1" ht="12" customHeight="1" x14ac:dyDescent="0.25">
      <c r="A44" s="136"/>
      <c r="B44" s="137"/>
      <c r="C44" s="137"/>
      <c r="D44" s="136"/>
      <c r="E44" s="136"/>
      <c r="F44" s="136"/>
      <c r="G44" s="136"/>
      <c r="H44" s="136"/>
      <c r="I44" s="136"/>
      <c r="J44" s="138"/>
      <c r="K44" s="139"/>
      <c r="L44" s="138"/>
      <c r="M44" s="138"/>
      <c r="N44" s="139"/>
      <c r="O44" s="138"/>
    </row>
    <row r="45" spans="1:15" s="84" customFormat="1" ht="30" customHeight="1" thickBot="1" x14ac:dyDescent="0.3">
      <c r="A45" s="183" t="s">
        <v>117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83"/>
      <c r="N45" s="83"/>
      <c r="O45" s="83"/>
    </row>
    <row r="46" spans="1:15" s="85" customFormat="1" ht="15" customHeight="1" x14ac:dyDescent="0.25">
      <c r="A46" s="184" t="s">
        <v>97</v>
      </c>
      <c r="B46" s="186" t="s">
        <v>98</v>
      </c>
      <c r="C46" s="188" t="s">
        <v>99</v>
      </c>
      <c r="D46" s="190" t="s">
        <v>100</v>
      </c>
      <c r="E46" s="192" t="s">
        <v>101</v>
      </c>
      <c r="F46" s="194" t="s">
        <v>102</v>
      </c>
      <c r="G46" s="181" t="s">
        <v>103</v>
      </c>
      <c r="H46" s="179" t="s">
        <v>104</v>
      </c>
      <c r="I46" s="181" t="s">
        <v>105</v>
      </c>
      <c r="J46" s="176" t="s">
        <v>106</v>
      </c>
      <c r="K46" s="177"/>
      <c r="L46" s="178"/>
      <c r="M46" s="176" t="s">
        <v>107</v>
      </c>
      <c r="N46" s="177"/>
      <c r="O46" s="178"/>
    </row>
    <row r="47" spans="1:15" s="85" customFormat="1" ht="65.099999999999994" customHeight="1" x14ac:dyDescent="0.25">
      <c r="A47" s="185"/>
      <c r="B47" s="187"/>
      <c r="C47" s="189"/>
      <c r="D47" s="191"/>
      <c r="E47" s="193"/>
      <c r="F47" s="195"/>
      <c r="G47" s="196"/>
      <c r="H47" s="180"/>
      <c r="I47" s="182"/>
      <c r="J47" s="86" t="s">
        <v>108</v>
      </c>
      <c r="K47" s="87" t="s">
        <v>109</v>
      </c>
      <c r="L47" s="88" t="s">
        <v>110</v>
      </c>
      <c r="M47" s="86" t="s">
        <v>108</v>
      </c>
      <c r="N47" s="87" t="s">
        <v>109</v>
      </c>
      <c r="O47" s="88" t="s">
        <v>110</v>
      </c>
    </row>
    <row r="48" spans="1:15" s="98" customFormat="1" ht="12" customHeight="1" x14ac:dyDescent="0.25">
      <c r="A48" s="89" t="s">
        <v>5</v>
      </c>
      <c r="B48" s="90" t="s">
        <v>6</v>
      </c>
      <c r="C48" s="90" t="s">
        <v>7</v>
      </c>
      <c r="D48" s="91" t="s">
        <v>8</v>
      </c>
      <c r="E48" s="92" t="s">
        <v>13</v>
      </c>
      <c r="F48" s="91" t="s">
        <v>14</v>
      </c>
      <c r="G48" s="92" t="s">
        <v>15</v>
      </c>
      <c r="H48" s="93" t="s">
        <v>16</v>
      </c>
      <c r="I48" s="94"/>
      <c r="J48" s="95" t="s">
        <v>17</v>
      </c>
      <c r="K48" s="96" t="s">
        <v>111</v>
      </c>
      <c r="L48" s="97" t="s">
        <v>112</v>
      </c>
      <c r="M48" s="95" t="s">
        <v>17</v>
      </c>
      <c r="N48" s="96" t="s">
        <v>111</v>
      </c>
      <c r="O48" s="97" t="s">
        <v>112</v>
      </c>
    </row>
    <row r="49" spans="1:15" s="98" customFormat="1" ht="24.95" customHeight="1" x14ac:dyDescent="0.25">
      <c r="A49" s="99"/>
      <c r="B49" s="100"/>
      <c r="C49" s="101"/>
      <c r="D49" s="102"/>
      <c r="E49" s="103"/>
      <c r="F49" s="104"/>
      <c r="G49" s="105"/>
      <c r="H49" s="106"/>
      <c r="I49" s="107"/>
      <c r="J49" s="108"/>
      <c r="K49" s="109"/>
      <c r="L49" s="110"/>
      <c r="M49" s="111"/>
      <c r="N49" s="109"/>
      <c r="O49" s="110"/>
    </row>
    <row r="50" spans="1:15" s="98" customFormat="1" ht="24.95" customHeight="1" x14ac:dyDescent="0.25">
      <c r="A50" s="112"/>
      <c r="B50" s="113"/>
      <c r="C50" s="114"/>
      <c r="D50" s="115"/>
      <c r="E50" s="116"/>
      <c r="F50" s="117"/>
      <c r="G50" s="118"/>
      <c r="H50" s="119"/>
      <c r="I50" s="116"/>
      <c r="J50" s="120"/>
      <c r="K50" s="121"/>
      <c r="L50" s="122"/>
      <c r="M50" s="123"/>
      <c r="N50" s="121"/>
      <c r="O50" s="122"/>
    </row>
    <row r="51" spans="1:15" s="98" customFormat="1" ht="24.95" customHeight="1" thickBot="1" x14ac:dyDescent="0.3">
      <c r="A51" s="124"/>
      <c r="B51" s="125"/>
      <c r="C51" s="126"/>
      <c r="D51" s="127"/>
      <c r="E51" s="128"/>
      <c r="F51" s="129"/>
      <c r="G51" s="130"/>
      <c r="H51" s="131"/>
      <c r="I51" s="128"/>
      <c r="J51" s="132"/>
      <c r="K51" s="133"/>
      <c r="L51" s="134"/>
      <c r="M51" s="135"/>
      <c r="N51" s="133"/>
      <c r="O51" s="134"/>
    </row>
    <row r="52" spans="1:15" s="98" customFormat="1" ht="12" customHeight="1" x14ac:dyDescent="0.25">
      <c r="A52" s="136"/>
      <c r="B52" s="137"/>
      <c r="C52" s="137"/>
      <c r="D52" s="136"/>
      <c r="E52" s="136"/>
      <c r="F52" s="136"/>
      <c r="G52" s="136"/>
      <c r="H52" s="136"/>
      <c r="I52" s="136"/>
      <c r="J52" s="138"/>
      <c r="K52" s="139"/>
      <c r="L52" s="138"/>
      <c r="M52" s="138"/>
      <c r="N52" s="139"/>
      <c r="O52" s="138"/>
    </row>
    <row r="53" spans="1:15" s="84" customFormat="1" ht="30" customHeight="1" thickBot="1" x14ac:dyDescent="0.3">
      <c r="A53" s="183" t="s">
        <v>118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83"/>
      <c r="N53" s="83"/>
      <c r="O53" s="83"/>
    </row>
    <row r="54" spans="1:15" s="85" customFormat="1" ht="15" customHeight="1" x14ac:dyDescent="0.25">
      <c r="A54" s="184" t="s">
        <v>97</v>
      </c>
      <c r="B54" s="186" t="s">
        <v>98</v>
      </c>
      <c r="C54" s="188" t="s">
        <v>99</v>
      </c>
      <c r="D54" s="190" t="s">
        <v>100</v>
      </c>
      <c r="E54" s="192" t="s">
        <v>101</v>
      </c>
      <c r="F54" s="194" t="s">
        <v>102</v>
      </c>
      <c r="G54" s="181" t="s">
        <v>103</v>
      </c>
      <c r="H54" s="179" t="s">
        <v>104</v>
      </c>
      <c r="I54" s="181" t="s">
        <v>105</v>
      </c>
      <c r="J54" s="176" t="s">
        <v>106</v>
      </c>
      <c r="K54" s="177"/>
      <c r="L54" s="178"/>
      <c r="M54" s="176" t="s">
        <v>107</v>
      </c>
      <c r="N54" s="177"/>
      <c r="O54" s="178"/>
    </row>
    <row r="55" spans="1:15" s="85" customFormat="1" ht="65.099999999999994" customHeight="1" x14ac:dyDescent="0.25">
      <c r="A55" s="185"/>
      <c r="B55" s="187"/>
      <c r="C55" s="189"/>
      <c r="D55" s="191"/>
      <c r="E55" s="193"/>
      <c r="F55" s="195"/>
      <c r="G55" s="196"/>
      <c r="H55" s="180"/>
      <c r="I55" s="182"/>
      <c r="J55" s="86" t="s">
        <v>108</v>
      </c>
      <c r="K55" s="87" t="s">
        <v>109</v>
      </c>
      <c r="L55" s="88" t="s">
        <v>110</v>
      </c>
      <c r="M55" s="86" t="s">
        <v>108</v>
      </c>
      <c r="N55" s="87" t="s">
        <v>109</v>
      </c>
      <c r="O55" s="88" t="s">
        <v>110</v>
      </c>
    </row>
    <row r="56" spans="1:15" s="98" customFormat="1" ht="12" customHeight="1" x14ac:dyDescent="0.25">
      <c r="A56" s="89" t="s">
        <v>5</v>
      </c>
      <c r="B56" s="90" t="s">
        <v>6</v>
      </c>
      <c r="C56" s="90" t="s">
        <v>7</v>
      </c>
      <c r="D56" s="91" t="s">
        <v>8</v>
      </c>
      <c r="E56" s="92" t="s">
        <v>13</v>
      </c>
      <c r="F56" s="91" t="s">
        <v>14</v>
      </c>
      <c r="G56" s="92" t="s">
        <v>15</v>
      </c>
      <c r="H56" s="93" t="s">
        <v>16</v>
      </c>
      <c r="I56" s="94"/>
      <c r="J56" s="95" t="s">
        <v>17</v>
      </c>
      <c r="K56" s="96" t="s">
        <v>111</v>
      </c>
      <c r="L56" s="97" t="s">
        <v>112</v>
      </c>
      <c r="M56" s="95" t="s">
        <v>17</v>
      </c>
      <c r="N56" s="96" t="s">
        <v>111</v>
      </c>
      <c r="O56" s="97" t="s">
        <v>112</v>
      </c>
    </row>
    <row r="57" spans="1:15" s="98" customFormat="1" ht="24.95" customHeight="1" x14ac:dyDescent="0.25">
      <c r="A57" s="99"/>
      <c r="B57" s="100"/>
      <c r="C57" s="101"/>
      <c r="D57" s="102"/>
      <c r="E57" s="103"/>
      <c r="F57" s="104"/>
      <c r="G57" s="105"/>
      <c r="H57" s="106"/>
      <c r="I57" s="107"/>
      <c r="J57" s="108"/>
      <c r="K57" s="109"/>
      <c r="L57" s="110"/>
      <c r="M57" s="111"/>
      <c r="N57" s="109"/>
      <c r="O57" s="110"/>
    </row>
    <row r="58" spans="1:15" s="98" customFormat="1" ht="24.95" customHeight="1" x14ac:dyDescent="0.25">
      <c r="A58" s="112"/>
      <c r="B58" s="113"/>
      <c r="C58" s="114"/>
      <c r="D58" s="115"/>
      <c r="E58" s="116"/>
      <c r="F58" s="117"/>
      <c r="G58" s="118"/>
      <c r="H58" s="119"/>
      <c r="I58" s="116"/>
      <c r="J58" s="120"/>
      <c r="K58" s="121"/>
      <c r="L58" s="122"/>
      <c r="M58" s="123"/>
      <c r="N58" s="121"/>
      <c r="O58" s="122"/>
    </row>
    <row r="59" spans="1:15" s="98" customFormat="1" ht="24.95" customHeight="1" thickBot="1" x14ac:dyDescent="0.3">
      <c r="A59" s="124"/>
      <c r="B59" s="125"/>
      <c r="C59" s="126"/>
      <c r="D59" s="127"/>
      <c r="E59" s="128"/>
      <c r="F59" s="129"/>
      <c r="G59" s="130"/>
      <c r="H59" s="131"/>
      <c r="I59" s="128"/>
      <c r="J59" s="132"/>
      <c r="K59" s="133"/>
      <c r="L59" s="134"/>
      <c r="M59" s="135"/>
      <c r="N59" s="133"/>
      <c r="O59" s="134"/>
    </row>
    <row r="60" spans="1:15" s="98" customFormat="1" ht="24.95" customHeight="1" x14ac:dyDescent="0.25">
      <c r="A60" s="136"/>
      <c r="B60" s="137"/>
      <c r="C60" s="137"/>
      <c r="D60" s="136"/>
      <c r="E60" s="136"/>
      <c r="F60" s="136"/>
      <c r="G60" s="136"/>
      <c r="H60" s="136"/>
      <c r="I60" s="136"/>
      <c r="J60" s="138"/>
      <c r="K60" s="139"/>
      <c r="L60" s="138"/>
      <c r="M60" s="138"/>
      <c r="N60" s="139"/>
      <c r="O60" s="138"/>
    </row>
    <row r="62" spans="1:15" s="8" customFormat="1" ht="15" customHeight="1" x14ac:dyDescent="0.25">
      <c r="A62" s="8" t="s">
        <v>0</v>
      </c>
      <c r="B62" s="170" t="str">
        <f>IF('[2]Príloha č. 1'!B24:C24="","",'[2]Príloha č. 1'!B24:C24)</f>
        <v/>
      </c>
      <c r="C62" s="170"/>
    </row>
    <row r="63" spans="1:15" s="8" customFormat="1" ht="15" customHeight="1" x14ac:dyDescent="0.25">
      <c r="A63" s="8" t="s">
        <v>1</v>
      </c>
      <c r="B63" s="171" t="str">
        <f>IF('[2]Príloha č. 1'!B25:C25="","",'[2]Príloha č. 1'!B25:C25)</f>
        <v/>
      </c>
      <c r="C63" s="171"/>
    </row>
    <row r="64" spans="1:15" s="8" customFormat="1" x14ac:dyDescent="0.25">
      <c r="G64" s="172"/>
      <c r="H64" s="172"/>
      <c r="I64" s="140"/>
    </row>
    <row r="65" spans="1:10" s="8" customFormat="1" ht="30.75" customHeight="1" x14ac:dyDescent="0.25">
      <c r="G65" s="173" t="s">
        <v>18</v>
      </c>
      <c r="H65" s="173"/>
      <c r="I65" s="73"/>
    </row>
    <row r="66" spans="1:10" s="8" customFormat="1" ht="30.75" customHeight="1" x14ac:dyDescent="0.25">
      <c r="G66" s="73"/>
      <c r="H66" s="73"/>
      <c r="I66" s="73"/>
    </row>
    <row r="67" spans="1:10" s="27" customFormat="1" x14ac:dyDescent="0.25">
      <c r="A67" s="174" t="s">
        <v>2</v>
      </c>
      <c r="B67" s="174"/>
      <c r="E67" s="8"/>
    </row>
    <row r="68" spans="1:10" s="30" customFormat="1" ht="15" customHeight="1" x14ac:dyDescent="0.25">
      <c r="A68" s="28"/>
      <c r="B68" s="175" t="s">
        <v>4</v>
      </c>
      <c r="C68" s="175"/>
      <c r="D68" s="29"/>
      <c r="E68" s="8"/>
    </row>
    <row r="69" spans="1:10" ht="41.25" customHeight="1" x14ac:dyDescent="0.25">
      <c r="A69" s="169" t="s">
        <v>36</v>
      </c>
      <c r="B69" s="169"/>
      <c r="C69" s="169"/>
      <c r="D69" s="169"/>
      <c r="E69" s="169"/>
      <c r="F69" s="169"/>
      <c r="G69" s="169"/>
      <c r="H69" s="169"/>
      <c r="I69" s="169"/>
      <c r="J69" s="169"/>
    </row>
  </sheetData>
  <mergeCells count="95">
    <mergeCell ref="M6:O6"/>
    <mergeCell ref="A1:B1"/>
    <mergeCell ref="A2:P2"/>
    <mergeCell ref="A3:E3"/>
    <mergeCell ref="A4:O4"/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L6"/>
    <mergeCell ref="A13:L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L14"/>
    <mergeCell ref="M14:O14"/>
    <mergeCell ref="A21:L21"/>
    <mergeCell ref="A22:A23"/>
    <mergeCell ref="B22:B23"/>
    <mergeCell ref="C22:C23"/>
    <mergeCell ref="D22:D23"/>
    <mergeCell ref="E22:E23"/>
    <mergeCell ref="F22:F23"/>
    <mergeCell ref="G22:G23"/>
    <mergeCell ref="M30:O30"/>
    <mergeCell ref="H22:H23"/>
    <mergeCell ref="I22:I23"/>
    <mergeCell ref="J22:L22"/>
    <mergeCell ref="M22:O22"/>
    <mergeCell ref="A29:L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L30"/>
    <mergeCell ref="A37:L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L38"/>
    <mergeCell ref="M38:O38"/>
    <mergeCell ref="A45:L45"/>
    <mergeCell ref="A46:A47"/>
    <mergeCell ref="B46:B47"/>
    <mergeCell ref="C46:C47"/>
    <mergeCell ref="D46:D47"/>
    <mergeCell ref="E46:E47"/>
    <mergeCell ref="F46:F47"/>
    <mergeCell ref="G46:G47"/>
    <mergeCell ref="M54:O54"/>
    <mergeCell ref="H46:H47"/>
    <mergeCell ref="I46:I47"/>
    <mergeCell ref="J46:L46"/>
    <mergeCell ref="M46:O46"/>
    <mergeCell ref="A53:L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L54"/>
    <mergeCell ref="A69:J69"/>
    <mergeCell ref="B62:C62"/>
    <mergeCell ref="B63:C63"/>
    <mergeCell ref="G64:H64"/>
    <mergeCell ref="G65:H65"/>
    <mergeCell ref="A67:B67"/>
    <mergeCell ref="B68:C68"/>
  </mergeCells>
  <conditionalFormatting sqref="B62:C63">
    <cfRule type="containsBlanks" dxfId="1" priority="1">
      <formula>LEN(TRIM(B62))=0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Header>&amp;L&amp;"Times New Roman,Tučné"&amp;12Príloha č. 2&amp;"Times New Roman,Normálne"
Sortiment ponúkaného tovaru</oddHeader>
  </headerFooter>
  <rowBreaks count="2" manualBreakCount="2">
    <brk id="27" max="14" man="1"/>
    <brk id="51" max="14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9"/>
  <sheetViews>
    <sheetView showGridLines="0" zoomScaleNormal="100" workbookViewId="0">
      <selection activeCell="F14" sqref="F14"/>
    </sheetView>
  </sheetViews>
  <sheetFormatPr defaultRowHeight="12" x14ac:dyDescent="0.2"/>
  <cols>
    <col min="1" max="1" width="5.28515625" style="12" customWidth="1"/>
    <col min="2" max="4" width="22.7109375" style="12" customWidth="1"/>
    <col min="5" max="5" width="14.28515625" style="12" customWidth="1"/>
    <col min="6" max="6" width="22.7109375" style="12" customWidth="1"/>
    <col min="7" max="16384" width="9.140625" style="12"/>
  </cols>
  <sheetData>
    <row r="1" spans="1:13" ht="12.75" x14ac:dyDescent="0.25">
      <c r="A1" s="204" t="s">
        <v>3</v>
      </c>
      <c r="B1" s="207"/>
      <c r="C1" s="11"/>
      <c r="D1" s="11"/>
      <c r="E1" s="11"/>
      <c r="F1" s="11"/>
    </row>
    <row r="2" spans="1:13" ht="15" customHeight="1" x14ac:dyDescent="0.2">
      <c r="A2" s="198" t="str">
        <f>'[1]Príloha č. 1'!A2:C2</f>
        <v>Chirurgický šijací materiál so špeciálnou úpravou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3" ht="24.95" customHeight="1" x14ac:dyDescent="0.2">
      <c r="A3" s="208"/>
      <c r="B3" s="208"/>
      <c r="C3" s="208"/>
      <c r="D3" s="208"/>
      <c r="E3" s="208"/>
      <c r="F3" s="208"/>
    </row>
    <row r="4" spans="1:13" ht="18.75" x14ac:dyDescent="0.3">
      <c r="A4" s="209" t="s">
        <v>35</v>
      </c>
      <c r="B4" s="209"/>
      <c r="C4" s="209"/>
      <c r="D4" s="209"/>
      <c r="E4" s="209"/>
      <c r="F4" s="209"/>
      <c r="G4" s="13"/>
      <c r="H4" s="13"/>
      <c r="I4" s="13"/>
      <c r="J4" s="13"/>
      <c r="K4" s="13"/>
      <c r="L4" s="13"/>
      <c r="M4" s="13"/>
    </row>
    <row r="5" spans="1:13" x14ac:dyDescent="0.2">
      <c r="A5" s="31"/>
      <c r="B5" s="31"/>
      <c r="C5" s="31"/>
      <c r="D5" s="31"/>
      <c r="E5" s="31"/>
      <c r="F5" s="31"/>
    </row>
    <row r="6" spans="1:13" s="15" customFormat="1" ht="39" customHeight="1" x14ac:dyDescent="0.25">
      <c r="A6" s="203" t="s">
        <v>22</v>
      </c>
      <c r="B6" s="203"/>
      <c r="C6" s="203"/>
      <c r="D6" s="203"/>
      <c r="E6" s="203"/>
      <c r="F6" s="203"/>
      <c r="G6" s="14"/>
      <c r="H6" s="14"/>
      <c r="I6" s="14"/>
      <c r="J6" s="14"/>
      <c r="K6" s="14"/>
      <c r="L6" s="14"/>
      <c r="M6" s="14"/>
    </row>
    <row r="7" spans="1:13" s="15" customFormat="1" ht="39.950000000000003" customHeight="1" x14ac:dyDescent="0.25">
      <c r="A7" s="32" t="s">
        <v>5</v>
      </c>
      <c r="B7" s="203" t="s">
        <v>23</v>
      </c>
      <c r="C7" s="203"/>
      <c r="D7" s="203"/>
      <c r="E7" s="33"/>
      <c r="F7" s="63"/>
      <c r="G7" s="64"/>
      <c r="H7" s="64"/>
      <c r="I7" s="64"/>
      <c r="J7" s="64"/>
      <c r="K7" s="64"/>
      <c r="L7" s="64"/>
      <c r="M7" s="64"/>
    </row>
    <row r="8" spans="1:13" s="15" customFormat="1" ht="39.950000000000003" customHeight="1" x14ac:dyDescent="0.25">
      <c r="A8" s="32" t="s">
        <v>6</v>
      </c>
      <c r="B8" s="203" t="s">
        <v>24</v>
      </c>
      <c r="C8" s="203"/>
      <c r="D8" s="203"/>
      <c r="E8" s="33"/>
      <c r="F8" s="63"/>
      <c r="G8" s="64"/>
      <c r="H8" s="64"/>
      <c r="I8" s="64"/>
      <c r="J8" s="64"/>
      <c r="K8" s="64"/>
      <c r="L8" s="64"/>
      <c r="M8" s="64"/>
    </row>
    <row r="9" spans="1:13" s="15" customFormat="1" ht="24.95" customHeight="1" x14ac:dyDescent="0.25">
      <c r="A9" s="32" t="s">
        <v>7</v>
      </c>
      <c r="B9" s="203" t="s">
        <v>25</v>
      </c>
      <c r="C9" s="203"/>
      <c r="D9" s="203"/>
      <c r="E9" s="33"/>
      <c r="F9" s="63"/>
      <c r="G9" s="64"/>
      <c r="H9" s="64"/>
      <c r="I9" s="64"/>
      <c r="J9" s="64"/>
      <c r="K9" s="64"/>
      <c r="L9" s="64"/>
      <c r="M9" s="64"/>
    </row>
    <row r="10" spans="1:13" s="15" customFormat="1" ht="24.95" customHeight="1" x14ac:dyDescent="0.25">
      <c r="A10" s="32" t="s">
        <v>8</v>
      </c>
      <c r="B10" s="203" t="s">
        <v>26</v>
      </c>
      <c r="C10" s="203"/>
      <c r="D10" s="203"/>
      <c r="E10" s="33"/>
      <c r="F10" s="63"/>
      <c r="G10" s="64"/>
      <c r="H10" s="64"/>
      <c r="I10" s="64"/>
      <c r="J10" s="64"/>
      <c r="K10" s="64"/>
      <c r="L10" s="64"/>
      <c r="M10" s="64"/>
    </row>
    <row r="11" spans="1:13" ht="15" customHeight="1" thickBot="1" x14ac:dyDescent="0.3">
      <c r="A11" s="204"/>
      <c r="B11" s="204"/>
      <c r="C11" s="204"/>
      <c r="D11" s="204"/>
      <c r="E11" s="204"/>
      <c r="F11" s="204"/>
    </row>
    <row r="12" spans="1:13" ht="99.75" x14ac:dyDescent="0.2">
      <c r="A12" s="34" t="s">
        <v>27</v>
      </c>
      <c r="B12" s="35" t="s">
        <v>28</v>
      </c>
      <c r="C12" s="35" t="s">
        <v>29</v>
      </c>
      <c r="D12" s="35" t="s">
        <v>30</v>
      </c>
      <c r="E12" s="36" t="s">
        <v>31</v>
      </c>
      <c r="F12" s="37" t="s">
        <v>32</v>
      </c>
    </row>
    <row r="13" spans="1:13" ht="15" customHeight="1" x14ac:dyDescent="0.2">
      <c r="A13" s="38" t="s">
        <v>5</v>
      </c>
      <c r="B13" s="39" t="s">
        <v>6</v>
      </c>
      <c r="C13" s="39" t="s">
        <v>7</v>
      </c>
      <c r="D13" s="39" t="s">
        <v>8</v>
      </c>
      <c r="E13" s="40" t="s">
        <v>13</v>
      </c>
      <c r="F13" s="41" t="s">
        <v>14</v>
      </c>
    </row>
    <row r="14" spans="1:13" s="16" customFormat="1" ht="15" customHeight="1" x14ac:dyDescent="0.25">
      <c r="A14" s="42"/>
      <c r="B14" s="43"/>
      <c r="C14" s="44"/>
      <c r="D14" s="43"/>
      <c r="E14" s="45"/>
      <c r="F14" s="46"/>
    </row>
    <row r="15" spans="1:13" s="16" customFormat="1" ht="15" customHeight="1" x14ac:dyDescent="0.25">
      <c r="A15" s="42"/>
      <c r="B15" s="43"/>
      <c r="C15" s="44"/>
      <c r="D15" s="43"/>
      <c r="E15" s="45"/>
      <c r="F15" s="46"/>
    </row>
    <row r="16" spans="1:13" s="16" customFormat="1" ht="15" customHeight="1" x14ac:dyDescent="0.25">
      <c r="A16" s="42"/>
      <c r="B16" s="43"/>
      <c r="C16" s="44"/>
      <c r="D16" s="43"/>
      <c r="E16" s="45"/>
      <c r="F16" s="46"/>
    </row>
    <row r="17" spans="1:7" s="16" customFormat="1" ht="15" customHeight="1" x14ac:dyDescent="0.25">
      <c r="A17" s="42"/>
      <c r="B17" s="43"/>
      <c r="C17" s="44"/>
      <c r="D17" s="43"/>
      <c r="E17" s="45"/>
      <c r="F17" s="46"/>
    </row>
    <row r="18" spans="1:7" s="16" customFormat="1" ht="15" customHeight="1" x14ac:dyDescent="0.25">
      <c r="A18" s="47"/>
      <c r="B18" s="48"/>
      <c r="C18" s="49"/>
      <c r="D18" s="48"/>
      <c r="E18" s="50"/>
      <c r="F18" s="51"/>
    </row>
    <row r="19" spans="1:7" s="16" customFormat="1" ht="15" customHeight="1" thickBot="1" x14ac:dyDescent="0.3">
      <c r="A19" s="52"/>
      <c r="B19" s="53"/>
      <c r="C19" s="54"/>
      <c r="D19" s="53"/>
      <c r="E19" s="55"/>
      <c r="F19" s="56"/>
    </row>
    <row r="20" spans="1:7" s="16" customFormat="1" ht="30" customHeight="1" x14ac:dyDescent="0.25">
      <c r="A20" s="205" t="s">
        <v>33</v>
      </c>
      <c r="B20" s="205"/>
      <c r="C20" s="205"/>
      <c r="D20" s="205"/>
      <c r="E20" s="205"/>
      <c r="F20" s="205"/>
    </row>
    <row r="21" spans="1:7" ht="15" customHeight="1" x14ac:dyDescent="0.25">
      <c r="A21" s="57"/>
      <c r="B21" s="57"/>
      <c r="C21" s="57"/>
      <c r="D21" s="57"/>
      <c r="E21" s="57"/>
      <c r="F21" s="57"/>
    </row>
    <row r="22" spans="1:7" ht="12.95" customHeight="1" x14ac:dyDescent="0.25">
      <c r="A22" s="57" t="s">
        <v>0</v>
      </c>
      <c r="B22" s="58"/>
      <c r="C22" s="59"/>
      <c r="D22" s="60"/>
      <c r="E22" s="60"/>
      <c r="F22" s="59"/>
    </row>
    <row r="23" spans="1:7" ht="12.95" customHeight="1" x14ac:dyDescent="0.25">
      <c r="A23" s="57" t="s">
        <v>1</v>
      </c>
      <c r="B23" s="61"/>
      <c r="C23" s="61"/>
      <c r="D23" s="62"/>
      <c r="E23" s="62"/>
      <c r="F23" s="61"/>
    </row>
    <row r="24" spans="1:7" ht="15" customHeight="1" x14ac:dyDescent="0.2"/>
    <row r="25" spans="1:7" ht="39.950000000000003" customHeight="1" x14ac:dyDescent="0.2">
      <c r="C25" s="17"/>
      <c r="D25" s="17"/>
      <c r="E25" s="17"/>
      <c r="F25" s="17"/>
    </row>
    <row r="26" spans="1:7" ht="57.75" customHeight="1" x14ac:dyDescent="0.2">
      <c r="C26" s="18"/>
      <c r="E26" s="19"/>
      <c r="F26" s="65" t="s">
        <v>18</v>
      </c>
    </row>
    <row r="27" spans="1:7" ht="15" customHeight="1" x14ac:dyDescent="0.2">
      <c r="C27" s="18"/>
      <c r="D27" s="20"/>
      <c r="E27" s="20"/>
      <c r="F27" s="18"/>
    </row>
    <row r="28" spans="1:7" s="21" customFormat="1" x14ac:dyDescent="0.2">
      <c r="A28" s="206" t="s">
        <v>2</v>
      </c>
      <c r="B28" s="206"/>
    </row>
    <row r="29" spans="1:7" s="24" customFormat="1" ht="12" customHeight="1" x14ac:dyDescent="0.2">
      <c r="A29" s="22"/>
      <c r="B29" s="201" t="s">
        <v>4</v>
      </c>
      <c r="C29" s="202"/>
      <c r="D29" s="202"/>
      <c r="E29" s="202"/>
      <c r="F29" s="202"/>
      <c r="G29" s="23"/>
    </row>
  </sheetData>
  <mergeCells count="13">
    <mergeCell ref="B7:D7"/>
    <mergeCell ref="A1:B1"/>
    <mergeCell ref="A3:F3"/>
    <mergeCell ref="A4:F4"/>
    <mergeCell ref="A6:F6"/>
    <mergeCell ref="A2:L2"/>
    <mergeCell ref="B29:F29"/>
    <mergeCell ref="B8:D8"/>
    <mergeCell ref="B9:D9"/>
    <mergeCell ref="B10:D10"/>
    <mergeCell ref="A11:F11"/>
    <mergeCell ref="A20:F20"/>
    <mergeCell ref="A28:B28"/>
  </mergeCells>
  <conditionalFormatting sqref="B22:B23">
    <cfRule type="containsBlanks" dxfId="0" priority="1">
      <formula>LEN(TRIM(B22))=0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Príloha č.1</vt:lpstr>
      <vt:lpstr>Príloha č. 2</vt:lpstr>
      <vt:lpstr>Príloha č.3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Alena Dohnalová</cp:lastModifiedBy>
  <cp:lastPrinted>2019-03-01T12:26:11Z</cp:lastPrinted>
  <dcterms:created xsi:type="dcterms:W3CDTF">2014-08-04T05:30:35Z</dcterms:created>
  <dcterms:modified xsi:type="dcterms:W3CDTF">2019-03-06T07:12:35Z</dcterms:modified>
</cp:coreProperties>
</file>