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F:\VO_doc\01. Súťaže\2022\02. Oddelenie VO\01. Prebiehajúce zákazky\01. Magda\Pozáručný servis zariadení výrobcu GE\03. Príprava\"/>
    </mc:Choice>
  </mc:AlternateContent>
  <xr:revisionPtr revIDLastSave="0" documentId="13_ncr:1_{B438F7B5-DECF-4F3F-87AB-80B6B399C218}" xr6:coauthVersionLast="36" xr6:coauthVersionMax="36" xr10:uidLastSave="{00000000-0000-0000-0000-000000000000}"/>
  <bookViews>
    <workbookView xWindow="0" yWindow="0" windowWidth="15690" windowHeight="11850" xr2:uid="{00000000-000D-0000-FFFF-FFFF00000000}"/>
  </bookViews>
  <sheets>
    <sheet name="Príloha č. 1" sheetId="1" r:id="rId1"/>
  </sheets>
  <definedNames>
    <definedName name="_xlnm.Print_Area" localSheetId="0">'Príloha č. 1'!$B$1:$AC$18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" i="1" l="1"/>
  <c r="AB11" i="1"/>
  <c r="AB12" i="1"/>
  <c r="AB13" i="1"/>
  <c r="AB14" i="1"/>
  <c r="AB15" i="1"/>
  <c r="AB16" i="1"/>
  <c r="AC16" i="1"/>
  <c r="AB9" i="1"/>
  <c r="AB17" i="1" s="1"/>
  <c r="Z11" i="1"/>
  <c r="AC11" i="1" s="1"/>
  <c r="Z12" i="1"/>
  <c r="AC12" i="1" s="1"/>
  <c r="Z13" i="1"/>
  <c r="AC13" i="1" s="1"/>
  <c r="Z14" i="1"/>
  <c r="AC14" i="1" s="1"/>
  <c r="Z15" i="1"/>
  <c r="AC15" i="1" s="1"/>
  <c r="Z16" i="1"/>
  <c r="Y10" i="1"/>
  <c r="Y11" i="1"/>
  <c r="Y12" i="1"/>
  <c r="Y13" i="1"/>
  <c r="Y14" i="1"/>
  <c r="Y15" i="1"/>
  <c r="Y16" i="1"/>
  <c r="Y9" i="1"/>
  <c r="Z9" i="1" s="1"/>
  <c r="AC9" i="1" s="1"/>
  <c r="Z10" i="1" l="1"/>
  <c r="AC10" i="1" s="1"/>
  <c r="AC17" i="1" s="1"/>
</calcChain>
</file>

<file path=xl/sharedStrings.xml><?xml version="1.0" encoding="utf-8"?>
<sst xmlns="http://schemas.openxmlformats.org/spreadsheetml/2006/main" count="71" uniqueCount="53">
  <si>
    <t>Por. č.</t>
  </si>
  <si>
    <t>bez DPH</t>
  </si>
  <si>
    <t>Sadzba DPH</t>
  </si>
  <si>
    <t>s DPH</t>
  </si>
  <si>
    <t>Počet 
MJ</t>
  </si>
  <si>
    <t>Názov položky</t>
  </si>
  <si>
    <t>Výrobné číslo</t>
  </si>
  <si>
    <t>Merná jednotka
(MJ)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</si>
  <si>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</si>
  <si>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</si>
  <si>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</si>
  <si>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</si>
  <si>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</si>
  <si>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</si>
  <si>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</si>
  <si>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</si>
  <si>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</si>
  <si>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</si>
  <si>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</si>
  <si>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Zmluvné obdobie:</t>
  </si>
  <si>
    <t>Jednotková cena za 1 MJ
za mesačný paušál</t>
  </si>
  <si>
    <t xml:space="preserve">Predmet zákazky: </t>
  </si>
  <si>
    <t>servis</t>
  </si>
  <si>
    <t>Požadovaný počet
mesiacov vykonávaného servisu</t>
  </si>
  <si>
    <t>Celková cena
za požadované mesiace
vykonávaného servisu</t>
  </si>
  <si>
    <t>Pozáručný servis systémov výrobcu GE Medical systems</t>
  </si>
  <si>
    <t>Pozáručný servis - Angiografický RTG  prístroj -  INNOVA 2100 IQ</t>
  </si>
  <si>
    <t>Pozáručný servis - Angiografický RTG  prístroj INNOVA 2100 IQ</t>
  </si>
  <si>
    <t>Pozáručný servis - RTG  mobilné  - Brivo 785 C-arm</t>
  </si>
  <si>
    <t>Pozáručný servis - Angiografický RTG prístroj INNOVA IGS 5</t>
  </si>
  <si>
    <t>550942BU7</t>
  </si>
  <si>
    <t>575064BU1</t>
  </si>
  <si>
    <t>119232HL7</t>
  </si>
  <si>
    <t>CZC70470N0</t>
  </si>
  <si>
    <t>CZC70470LX</t>
  </si>
  <si>
    <t>CZC5023CKZ</t>
  </si>
  <si>
    <t>M4-19-030</t>
  </si>
  <si>
    <t>CZC92797PC</t>
  </si>
  <si>
    <t>Cenová ponuka</t>
  </si>
  <si>
    <t>12 mesiacov</t>
  </si>
  <si>
    <t>12.</t>
  </si>
  <si>
    <t>Pozáručný servis - Advantage workstation 4.7 k pístroju uvedeného v položke č. 1</t>
  </si>
  <si>
    <t>Pozáručný servis - Advantage workstation 4.7 k pístroju uvedeného v položke č. 2</t>
  </si>
  <si>
    <t>Pozáručný servis - Advantage workstation 4.7 k pístroju uvedeného v položke č. 6</t>
  </si>
  <si>
    <t>Týmto potvrdzujem, že všetky uvedené informácie sú pravdivé.</t>
  </si>
  <si>
    <t>Obchodný názov uchádzača:</t>
  </si>
  <si>
    <t>Sídlo uchádzača:</t>
  </si>
  <si>
    <t>V:</t>
  </si>
  <si>
    <t>Dňa:</t>
  </si>
  <si>
    <t>Podpis a pečiatka:</t>
  </si>
  <si>
    <t>Meno a priezvisko oprávnenej osoby na podpisovanie:</t>
  </si>
  <si>
    <t>Poznámka:</t>
  </si>
  <si>
    <t>- povinné údaje vyplní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</si>
</sst>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1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1" fillId="0" borderId="0"/>
    <xf numFmtId="0" fontId="6" fillId="0" borderId="0"/>
  </cellStyleXfs>
  <cellXfs count="116">
    <xf numFmtId="0" fontId="0" fillId="0" borderId="0" xfId="0"/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4" fillId="0" borderId="0" xfId="1" applyFont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1" applyFont="1" applyAlignment="1">
      <alignment horizontal="right" vertical="center"/>
    </xf>
    <xf numFmtId="0" fontId="5" fillId="0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10" fillId="5" borderId="12" xfId="3" applyFont="1" applyFill="1" applyBorder="1" applyAlignment="1" applyProtection="1">
      <alignment horizontal="center" vertical="center" wrapText="1"/>
      <protection locked="0"/>
    </xf>
    <xf numFmtId="0" fontId="10" fillId="5" borderId="13" xfId="3" applyFont="1" applyFill="1" applyBorder="1" applyAlignment="1" applyProtection="1">
      <alignment horizontal="center" vertical="center" wrapText="1"/>
      <protection locked="0"/>
    </xf>
    <xf numFmtId="164" fontId="6" fillId="0" borderId="42" xfId="0" applyNumberFormat="1" applyFont="1" applyFill="1" applyBorder="1" applyAlignment="1" applyProtection="1">
      <alignment vertical="center" wrapText="1"/>
      <protection locked="0"/>
    </xf>
    <xf numFmtId="164" fontId="6" fillId="0" borderId="23" xfId="0" applyNumberFormat="1" applyFont="1" applyFill="1" applyBorder="1" applyAlignment="1" applyProtection="1">
      <alignment vertical="center" wrapText="1"/>
      <protection locked="0"/>
    </xf>
    <xf numFmtId="164" fontId="6" fillId="0" borderId="41" xfId="0" applyNumberFormat="1" applyFont="1" applyFill="1" applyBorder="1" applyAlignment="1" applyProtection="1">
      <alignment vertical="center" wrapText="1"/>
      <protection locked="0"/>
    </xf>
    <xf numFmtId="0" fontId="11" fillId="0" borderId="0" xfId="1" applyFont="1" applyAlignment="1">
      <alignment horizontal="center" vertical="center"/>
    </xf>
    <xf numFmtId="0" fontId="12" fillId="0" borderId="0" xfId="0" applyFont="1" applyFill="1" applyAlignment="1" applyProtection="1">
      <alignment vertical="center" wrapText="1"/>
      <protection locked="0"/>
    </xf>
    <xf numFmtId="0" fontId="10" fillId="5" borderId="22" xfId="3" applyFont="1" applyFill="1" applyBorder="1" applyAlignment="1" applyProtection="1">
      <alignment horizontal="center" vertical="center" wrapText="1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3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9" xfId="3" applyFont="1" applyFill="1" applyBorder="1" applyAlignment="1" applyProtection="1">
      <alignment horizontal="center" vertical="center" wrapText="1"/>
      <protection locked="0"/>
    </xf>
    <xf numFmtId="3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17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>
      <alignment horizontal="center" vertical="center" wrapText="1"/>
    </xf>
    <xf numFmtId="0" fontId="6" fillId="2" borderId="47" xfId="0" applyFont="1" applyFill="1" applyBorder="1" applyAlignment="1" applyProtection="1">
      <alignment horizontal="center" vertical="top" wrapText="1"/>
      <protection locked="0"/>
    </xf>
    <xf numFmtId="0" fontId="10" fillId="5" borderId="33" xfId="3" applyFont="1" applyFill="1" applyBorder="1" applyAlignment="1" applyProtection="1">
      <alignment horizontal="center" vertical="center" wrapText="1"/>
      <protection locked="0"/>
    </xf>
    <xf numFmtId="165" fontId="6" fillId="4" borderId="41" xfId="0" applyNumberFormat="1" applyFont="1" applyFill="1" applyBorder="1" applyAlignment="1" applyProtection="1">
      <alignment vertical="center" wrapText="1"/>
      <protection locked="0"/>
    </xf>
    <xf numFmtId="165" fontId="6" fillId="0" borderId="48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49" xfId="0" applyNumberFormat="1" applyFont="1" applyFill="1" applyBorder="1" applyAlignment="1" applyProtection="1">
      <alignment vertical="center" wrapText="1"/>
      <protection locked="0"/>
    </xf>
    <xf numFmtId="0" fontId="6" fillId="0" borderId="0" xfId="4" applyFont="1" applyAlignment="1">
      <alignment vertical="center" wrapText="1"/>
    </xf>
    <xf numFmtId="0" fontId="7" fillId="0" borderId="0" xfId="4" applyFont="1" applyAlignment="1">
      <alignment horizontal="left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4" fontId="3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5" borderId="45" xfId="0" applyFont="1" applyFill="1" applyBorder="1" applyAlignment="1" applyProtection="1">
      <alignment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7" fillId="0" borderId="0" xfId="4" applyFont="1" applyAlignment="1">
      <alignment horizontal="left" vertical="center"/>
    </xf>
    <xf numFmtId="9" fontId="6" fillId="0" borderId="33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9" xfId="0" applyNumberFormat="1" applyFont="1" applyFill="1" applyBorder="1" applyAlignment="1">
      <alignment horizontal="center" vertical="center" wrapText="1"/>
    </xf>
    <xf numFmtId="49" fontId="6" fillId="3" borderId="29" xfId="0" applyNumberFormat="1" applyFont="1" applyFill="1" applyBorder="1" applyAlignment="1">
      <alignment horizontal="center" vertical="center" wrapText="1"/>
    </xf>
    <xf numFmtId="3" fontId="5" fillId="2" borderId="34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Fill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3" fontId="5" fillId="2" borderId="3" xfId="0" applyNumberFormat="1" applyFont="1" applyFill="1" applyBorder="1" applyAlignment="1" applyProtection="1">
      <alignment horizontal="center" vertical="top" wrapText="1"/>
      <protection locked="0"/>
    </xf>
    <xf numFmtId="3" fontId="5" fillId="2" borderId="36" xfId="0" applyNumberFormat="1" applyFont="1" applyFill="1" applyBorder="1" applyAlignment="1" applyProtection="1">
      <alignment horizontal="center" vertical="top" wrapText="1"/>
      <protection locked="0"/>
    </xf>
    <xf numFmtId="0" fontId="7" fillId="2" borderId="32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46" xfId="0" applyFont="1" applyFill="1" applyBorder="1" applyAlignment="1" applyProtection="1">
      <alignment horizontal="center" vertical="top" wrapText="1"/>
      <protection locked="0"/>
    </xf>
    <xf numFmtId="3" fontId="5" fillId="2" borderId="2" xfId="0" applyNumberFormat="1" applyFont="1" applyFill="1" applyBorder="1" applyAlignment="1" applyProtection="1">
      <alignment horizontal="center" vertical="top" wrapText="1"/>
      <protection locked="0"/>
    </xf>
    <xf numFmtId="3" fontId="5" fillId="2" borderId="27" xfId="0" applyNumberFormat="1" applyFont="1" applyFill="1" applyBorder="1" applyAlignment="1" applyProtection="1">
      <alignment horizontal="center" vertical="top" wrapText="1"/>
      <protection locked="0"/>
    </xf>
    <xf numFmtId="3" fontId="5" fillId="2" borderId="6" xfId="0" applyNumberFormat="1" applyFont="1" applyFill="1" applyBorder="1" applyAlignment="1" applyProtection="1">
      <alignment horizontal="center" vertical="top" wrapText="1"/>
      <protection locked="0"/>
    </xf>
    <xf numFmtId="3" fontId="5" fillId="2" borderId="16" xfId="0" applyNumberFormat="1" applyFont="1" applyFill="1" applyBorder="1" applyAlignment="1" applyProtection="1">
      <alignment horizontal="center" vertical="top" wrapText="1"/>
      <protection locked="0"/>
    </xf>
    <xf numFmtId="0" fontId="6" fillId="2" borderId="38" xfId="0" applyFont="1" applyFill="1" applyBorder="1" applyAlignment="1" applyProtection="1">
      <alignment horizontal="center" vertical="top" wrapText="1"/>
      <protection locked="0"/>
    </xf>
    <xf numFmtId="0" fontId="6" fillId="2" borderId="39" xfId="0" applyFont="1" applyFill="1" applyBorder="1" applyAlignment="1" applyProtection="1">
      <alignment horizontal="center" vertical="top" wrapText="1"/>
      <protection locked="0"/>
    </xf>
    <xf numFmtId="0" fontId="10" fillId="5" borderId="13" xfId="3" applyFont="1" applyFill="1" applyBorder="1" applyAlignment="1" applyProtection="1">
      <alignment horizontal="center" vertical="center" wrapText="1"/>
      <protection locked="0"/>
    </xf>
    <xf numFmtId="0" fontId="10" fillId="5" borderId="19" xfId="3" applyFont="1" applyFill="1" applyBorder="1" applyAlignment="1" applyProtection="1">
      <alignment horizontal="center" vertical="center" wrapText="1"/>
      <protection locked="0"/>
    </xf>
    <xf numFmtId="0" fontId="10" fillId="5" borderId="37" xfId="3" applyFont="1" applyFill="1" applyBorder="1" applyAlignment="1" applyProtection="1">
      <alignment horizontal="center" vertical="center" wrapText="1"/>
      <protection locked="0"/>
    </xf>
    <xf numFmtId="3" fontId="5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21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18" xfId="0" applyFont="1" applyFill="1" applyBorder="1" applyAlignment="1" applyProtection="1">
      <alignment horizontal="left" vertical="top" wrapText="1"/>
      <protection locked="0"/>
    </xf>
    <xf numFmtId="0" fontId="5" fillId="2" borderId="24" xfId="0" applyFont="1" applyFill="1" applyBorder="1" applyAlignment="1" applyProtection="1">
      <alignment horizontal="left" vertical="top" wrapText="1"/>
      <protection locked="0"/>
    </xf>
    <xf numFmtId="0" fontId="5" fillId="2" borderId="28" xfId="0" applyFont="1" applyFill="1" applyBorder="1" applyAlignment="1" applyProtection="1">
      <alignment horizontal="left" vertical="top" wrapText="1"/>
      <protection locked="0"/>
    </xf>
    <xf numFmtId="0" fontId="5" fillId="2" borderId="19" xfId="0" applyFont="1" applyFill="1" applyBorder="1" applyAlignment="1" applyProtection="1">
      <alignment horizontal="left" vertical="top" wrapText="1"/>
      <protection locked="0"/>
    </xf>
    <xf numFmtId="0" fontId="5" fillId="2" borderId="25" xfId="0" applyFont="1" applyFill="1" applyBorder="1" applyAlignment="1" applyProtection="1">
      <alignment horizontal="left" vertical="top" wrapText="1"/>
      <protection locked="0"/>
    </xf>
    <xf numFmtId="0" fontId="5" fillId="2" borderId="29" xfId="0" applyFont="1" applyFill="1" applyBorder="1" applyAlignment="1" applyProtection="1">
      <alignment horizontal="left" vertical="top" wrapText="1"/>
      <protection locked="0"/>
    </xf>
    <xf numFmtId="0" fontId="10" fillId="5" borderId="25" xfId="3" applyFont="1" applyFill="1" applyBorder="1" applyAlignment="1" applyProtection="1">
      <alignment horizontal="center" vertical="center" wrapText="1"/>
      <protection locked="0"/>
    </xf>
    <xf numFmtId="0" fontId="10" fillId="5" borderId="29" xfId="3" applyFont="1" applyFill="1" applyBorder="1" applyAlignment="1" applyProtection="1">
      <alignment horizontal="center" vertical="center" wrapText="1"/>
      <protection locked="0"/>
    </xf>
    <xf numFmtId="49" fontId="6" fillId="0" borderId="19" xfId="0" applyNumberFormat="1" applyFont="1" applyFill="1" applyBorder="1" applyAlignment="1">
      <alignment horizontal="left" vertical="center" wrapText="1"/>
    </xf>
    <xf numFmtId="49" fontId="6" fillId="0" borderId="25" xfId="0" applyNumberFormat="1" applyFont="1" applyFill="1" applyBorder="1" applyAlignment="1">
      <alignment horizontal="left" vertical="center" wrapText="1"/>
    </xf>
    <xf numFmtId="49" fontId="6" fillId="0" borderId="29" xfId="0" applyNumberFormat="1" applyFont="1" applyFill="1" applyBorder="1" applyAlignment="1">
      <alignment horizontal="left" vertical="center" wrapText="1"/>
    </xf>
    <xf numFmtId="49" fontId="6" fillId="3" borderId="20" xfId="0" applyNumberFormat="1" applyFont="1" applyFill="1" applyBorder="1" applyAlignment="1">
      <alignment horizontal="center" vertical="center" wrapText="1"/>
    </xf>
    <xf numFmtId="49" fontId="6" fillId="3" borderId="30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left" vertical="center" wrapText="1"/>
    </xf>
    <xf numFmtId="49" fontId="6" fillId="0" borderId="26" xfId="0" applyNumberFormat="1" applyFont="1" applyFill="1" applyBorder="1" applyAlignment="1">
      <alignment horizontal="left" vertical="center" wrapText="1"/>
    </xf>
    <xf numFmtId="49" fontId="6" fillId="0" borderId="30" xfId="0" applyNumberFormat="1" applyFont="1" applyFill="1" applyBorder="1" applyAlignment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top" wrapText="1"/>
      <protection locked="0"/>
    </xf>
    <xf numFmtId="0" fontId="5" fillId="2" borderId="28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5" fillId="2" borderId="29" xfId="0" applyFont="1" applyFill="1" applyBorder="1" applyAlignment="1" applyProtection="1">
      <alignment horizontal="center" vertical="top" wrapText="1"/>
      <protection locked="0"/>
    </xf>
  </cellXfs>
  <cellStyles count="5">
    <cellStyle name="Normálna" xfId="0" builtinId="0"/>
    <cellStyle name="Normálna 2" xfId="2" xr:uid="{00000000-0005-0000-0000-000001000000}"/>
    <cellStyle name="Normálna 4" xfId="3" xr:uid="{00000000-0005-0000-0000-000002000000}"/>
    <cellStyle name="Normálne 2" xfId="1" xr:uid="{00000000-0005-0000-0000-000003000000}"/>
    <cellStyle name="normálne 2 2" xfId="4" xr:uid="{77B82982-3230-49FA-9B44-B2032EE06F7E}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33"/>
  <sheetViews>
    <sheetView showGridLines="0" tabSelected="1" zoomScale="80" zoomScaleNormal="80" workbookViewId="0">
      <selection activeCell="F31" sqref="F31"/>
    </sheetView>
  </sheetViews>
  <sheetFormatPr defaultRowHeight="12.75" x14ac:dyDescent="0.2"/>
  <cols>
    <col min="1" max="1" width="3.7109375" style="4" customWidth="1"/>
    <col min="2" max="2" width="7.7109375" style="4" customWidth="1"/>
    <col min="3" max="4" width="14.7109375" style="4" customWidth="1"/>
    <col min="5" max="5" width="1.7109375" style="4" customWidth="1"/>
    <col min="6" max="7" width="14.7109375" style="4" customWidth="1"/>
    <col min="8" max="8" width="1.7109375" style="4" customWidth="1"/>
    <col min="9" max="10" width="14.7109375" style="4" customWidth="1"/>
    <col min="11" max="11" width="1.7109375" style="4" customWidth="1"/>
    <col min="12" max="13" width="15.7109375" style="4" customWidth="1"/>
    <col min="14" max="14" width="1.85546875" style="4" customWidth="1"/>
    <col min="15" max="16" width="14.7109375" style="4" customWidth="1"/>
    <col min="17" max="17" width="1.7109375" style="4" customWidth="1"/>
    <col min="18" max="19" width="14.7109375" style="4" customWidth="1"/>
    <col min="20" max="20" width="1.7109375" style="4" customWidth="1"/>
    <col min="21" max="22" width="14.7109375" style="4" customWidth="1"/>
    <col min="23" max="23" width="1.7109375" style="4" customWidth="1"/>
    <col min="24" max="26" width="14.7109375" style="4" customWidth="1"/>
    <col min="27" max="27" width="1.7109375" style="4" customWidth="1"/>
    <col min="28" max="29" width="14.7109375" style="4" customWidth="1"/>
    <col min="30" max="30" width="5.7109375" style="4" customWidth="1"/>
    <col min="31" max="31" width="16.140625" style="4" customWidth="1"/>
    <col min="32" max="32" width="12.7109375" style="4" customWidth="1"/>
    <col min="33" max="16384" width="9.140625" style="4"/>
  </cols>
  <sheetData>
    <row r="1" spans="2:31" s="15" customFormat="1" ht="20.100000000000001" customHeight="1" x14ac:dyDescent="0.2"/>
    <row r="2" spans="2:31" s="15" customFormat="1" ht="40.5" customHeight="1" x14ac:dyDescent="0.2">
      <c r="B2" s="68" t="s">
        <v>38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</row>
    <row r="3" spans="2:31" s="15" customFormat="1" ht="25.5" customHeight="1" x14ac:dyDescent="0.2">
      <c r="B3" s="30" t="s">
        <v>21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40"/>
      <c r="Z3" s="29"/>
      <c r="AA3" s="29"/>
      <c r="AB3" s="29"/>
      <c r="AC3" s="29"/>
    </row>
    <row r="4" spans="2:31" s="1" customFormat="1" ht="25.5" customHeight="1" x14ac:dyDescent="0.2">
      <c r="B4" s="39" t="s">
        <v>25</v>
      </c>
      <c r="C4" s="39"/>
      <c r="D4" s="39"/>
      <c r="E4" s="39"/>
      <c r="F4" s="39"/>
      <c r="G4" s="39"/>
      <c r="H4" s="39"/>
      <c r="I4" s="39"/>
      <c r="J4" s="24"/>
      <c r="K4" s="24"/>
      <c r="L4" s="24"/>
      <c r="M4" s="24"/>
      <c r="N4" s="24"/>
      <c r="O4" s="24"/>
      <c r="P4" s="24"/>
      <c r="Q4" s="25"/>
      <c r="R4" s="25"/>
      <c r="S4" s="25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"/>
    </row>
    <row r="5" spans="2:31" s="14" customFormat="1" ht="42.75" customHeight="1" thickBot="1" x14ac:dyDescent="0.25">
      <c r="B5" s="69" t="s">
        <v>19</v>
      </c>
      <c r="C5" s="69"/>
      <c r="D5" s="31" t="s">
        <v>39</v>
      </c>
      <c r="E5" s="32"/>
      <c r="H5" s="31"/>
      <c r="I5" s="33"/>
      <c r="K5" s="9"/>
      <c r="P5" s="9"/>
      <c r="AD5" s="9"/>
      <c r="AE5" s="9"/>
    </row>
    <row r="6" spans="2:31" s="2" customFormat="1" ht="51" customHeight="1" x14ac:dyDescent="0.2">
      <c r="B6" s="94" t="s">
        <v>0</v>
      </c>
      <c r="C6" s="96" t="s">
        <v>5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112" t="s">
        <v>6</v>
      </c>
      <c r="Q6" s="113"/>
      <c r="R6" s="70" t="s">
        <v>7</v>
      </c>
      <c r="S6" s="74" t="s">
        <v>4</v>
      </c>
      <c r="T6" s="79" t="s">
        <v>23</v>
      </c>
      <c r="U6" s="80"/>
      <c r="V6" s="72" t="s">
        <v>20</v>
      </c>
      <c r="W6" s="76"/>
      <c r="X6" s="77"/>
      <c r="Y6" s="78"/>
      <c r="Z6" s="73"/>
      <c r="AB6" s="72" t="s">
        <v>24</v>
      </c>
      <c r="AC6" s="73"/>
      <c r="AD6" s="9"/>
    </row>
    <row r="7" spans="2:31" s="2" customFormat="1" ht="21" customHeight="1" x14ac:dyDescent="0.2">
      <c r="B7" s="95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P7" s="114"/>
      <c r="Q7" s="115"/>
      <c r="R7" s="71"/>
      <c r="S7" s="75"/>
      <c r="T7" s="81"/>
      <c r="U7" s="82"/>
      <c r="V7" s="10" t="s">
        <v>1</v>
      </c>
      <c r="W7" s="83" t="s">
        <v>2</v>
      </c>
      <c r="X7" s="84"/>
      <c r="Y7" s="41"/>
      <c r="Z7" s="11" t="s">
        <v>3</v>
      </c>
      <c r="AB7" s="10" t="s">
        <v>1</v>
      </c>
      <c r="AC7" s="16" t="s">
        <v>3</v>
      </c>
      <c r="AD7" s="9"/>
    </row>
    <row r="8" spans="2:31" s="14" customFormat="1" ht="19.5" customHeight="1" x14ac:dyDescent="0.2">
      <c r="B8" s="19" t="s">
        <v>8</v>
      </c>
      <c r="C8" s="86" t="s">
        <v>9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3"/>
      <c r="P8" s="86" t="s">
        <v>10</v>
      </c>
      <c r="Q8" s="103"/>
      <c r="R8" s="20" t="s">
        <v>11</v>
      </c>
      <c r="S8" s="36" t="s">
        <v>12</v>
      </c>
      <c r="T8" s="85" t="s">
        <v>13</v>
      </c>
      <c r="U8" s="86"/>
      <c r="V8" s="26" t="s">
        <v>14</v>
      </c>
      <c r="W8" s="87" t="s">
        <v>15</v>
      </c>
      <c r="X8" s="87"/>
      <c r="Y8" s="42" t="s">
        <v>16</v>
      </c>
      <c r="Z8" s="27" t="s">
        <v>17</v>
      </c>
      <c r="AB8" s="28" t="s">
        <v>18</v>
      </c>
      <c r="AC8" s="27" t="s">
        <v>40</v>
      </c>
      <c r="AD8" s="9"/>
      <c r="AE8" s="2"/>
    </row>
    <row r="9" spans="2:31" s="1" customFormat="1" ht="30" customHeight="1" x14ac:dyDescent="0.2">
      <c r="B9" s="17" t="s">
        <v>8</v>
      </c>
      <c r="C9" s="104" t="s">
        <v>26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  <c r="P9" s="64" t="s">
        <v>30</v>
      </c>
      <c r="Q9" s="65"/>
      <c r="R9" s="18" t="s">
        <v>22</v>
      </c>
      <c r="S9" s="35">
        <v>1</v>
      </c>
      <c r="T9" s="66">
        <v>12</v>
      </c>
      <c r="U9" s="67"/>
      <c r="V9" s="43"/>
      <c r="W9" s="90"/>
      <c r="X9" s="90"/>
      <c r="Y9" s="44">
        <f>W9*V9</f>
        <v>0</v>
      </c>
      <c r="Z9" s="21">
        <f>V9+Y9</f>
        <v>0</v>
      </c>
      <c r="AB9" s="23">
        <f>V9*T9</f>
        <v>0</v>
      </c>
      <c r="AC9" s="21">
        <f>Z9*T9</f>
        <v>0</v>
      </c>
      <c r="AD9" s="9"/>
      <c r="AE9" s="2"/>
    </row>
    <row r="10" spans="2:31" s="1" customFormat="1" ht="30" customHeight="1" x14ac:dyDescent="0.2">
      <c r="B10" s="6" t="s">
        <v>9</v>
      </c>
      <c r="C10" s="104" t="s">
        <v>27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64" t="s">
        <v>31</v>
      </c>
      <c r="Q10" s="65"/>
      <c r="R10" s="18" t="s">
        <v>22</v>
      </c>
      <c r="S10" s="34">
        <v>1</v>
      </c>
      <c r="T10" s="66">
        <v>12</v>
      </c>
      <c r="U10" s="67"/>
      <c r="V10" s="43"/>
      <c r="W10" s="62"/>
      <c r="X10" s="63"/>
      <c r="Y10" s="44">
        <f t="shared" ref="Y10:Y16" si="0">W10*V10</f>
        <v>0</v>
      </c>
      <c r="Z10" s="22">
        <f t="shared" ref="Z10:Z16" si="1">V10+V10*W10</f>
        <v>0</v>
      </c>
      <c r="AB10" s="23">
        <f t="shared" ref="AB10:AB16" si="2">V10*T10</f>
        <v>0</v>
      </c>
      <c r="AC10" s="21">
        <f t="shared" ref="AC10:AC16" si="3">Z10*T10</f>
        <v>0</v>
      </c>
      <c r="AD10" s="9"/>
      <c r="AE10" s="2"/>
    </row>
    <row r="11" spans="2:31" s="1" customFormat="1" ht="30" customHeight="1" x14ac:dyDescent="0.2">
      <c r="B11" s="6" t="s">
        <v>10</v>
      </c>
      <c r="C11" s="104" t="s">
        <v>28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6"/>
      <c r="P11" s="64" t="s">
        <v>32</v>
      </c>
      <c r="Q11" s="65"/>
      <c r="R11" s="18" t="s">
        <v>22</v>
      </c>
      <c r="S11" s="34">
        <v>1</v>
      </c>
      <c r="T11" s="66">
        <v>12</v>
      </c>
      <c r="U11" s="67"/>
      <c r="V11" s="43"/>
      <c r="W11" s="62"/>
      <c r="X11" s="63"/>
      <c r="Y11" s="44">
        <f t="shared" si="0"/>
        <v>0</v>
      </c>
      <c r="Z11" s="22">
        <f t="shared" si="1"/>
        <v>0</v>
      </c>
      <c r="AB11" s="23">
        <f t="shared" si="2"/>
        <v>0</v>
      </c>
      <c r="AC11" s="21">
        <f t="shared" si="3"/>
        <v>0</v>
      </c>
      <c r="AD11" s="9"/>
      <c r="AE11" s="2"/>
    </row>
    <row r="12" spans="2:31" s="1" customFormat="1" ht="30" customHeight="1" x14ac:dyDescent="0.2">
      <c r="B12" s="6" t="s">
        <v>11</v>
      </c>
      <c r="C12" s="104" t="s">
        <v>41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6"/>
      <c r="P12" s="64" t="s">
        <v>33</v>
      </c>
      <c r="Q12" s="65"/>
      <c r="R12" s="18" t="s">
        <v>22</v>
      </c>
      <c r="S12" s="34">
        <v>1</v>
      </c>
      <c r="T12" s="66">
        <v>12</v>
      </c>
      <c r="U12" s="67"/>
      <c r="V12" s="43"/>
      <c r="W12" s="62"/>
      <c r="X12" s="63"/>
      <c r="Y12" s="44">
        <f t="shared" si="0"/>
        <v>0</v>
      </c>
      <c r="Z12" s="22">
        <f t="shared" si="1"/>
        <v>0</v>
      </c>
      <c r="AB12" s="23">
        <f t="shared" si="2"/>
        <v>0</v>
      </c>
      <c r="AC12" s="21">
        <f t="shared" si="3"/>
        <v>0</v>
      </c>
      <c r="AD12" s="9"/>
      <c r="AE12" s="2"/>
    </row>
    <row r="13" spans="2:31" s="1" customFormat="1" ht="30" customHeight="1" x14ac:dyDescent="0.2">
      <c r="B13" s="6" t="s">
        <v>12</v>
      </c>
      <c r="C13" s="104" t="s">
        <v>42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6"/>
      <c r="P13" s="64" t="s">
        <v>34</v>
      </c>
      <c r="Q13" s="65"/>
      <c r="R13" s="18" t="s">
        <v>22</v>
      </c>
      <c r="S13" s="34">
        <v>1</v>
      </c>
      <c r="T13" s="66">
        <v>12</v>
      </c>
      <c r="U13" s="67"/>
      <c r="V13" s="43"/>
      <c r="W13" s="62"/>
      <c r="X13" s="63"/>
      <c r="Y13" s="44">
        <f t="shared" si="0"/>
        <v>0</v>
      </c>
      <c r="Z13" s="22">
        <f t="shared" si="1"/>
        <v>0</v>
      </c>
      <c r="AB13" s="23">
        <f t="shared" si="2"/>
        <v>0</v>
      </c>
      <c r="AC13" s="21">
        <f t="shared" si="3"/>
        <v>0</v>
      </c>
      <c r="AD13" s="9"/>
      <c r="AE13" s="2"/>
    </row>
    <row r="14" spans="2:31" s="1" customFormat="1" ht="30" customHeight="1" x14ac:dyDescent="0.2">
      <c r="B14" s="6" t="s">
        <v>13</v>
      </c>
      <c r="C14" s="104" t="s">
        <v>29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6"/>
      <c r="P14" s="64" t="s">
        <v>36</v>
      </c>
      <c r="Q14" s="65"/>
      <c r="R14" s="18" t="s">
        <v>22</v>
      </c>
      <c r="S14" s="34">
        <v>1</v>
      </c>
      <c r="T14" s="66">
        <v>12</v>
      </c>
      <c r="U14" s="67"/>
      <c r="V14" s="43"/>
      <c r="W14" s="62"/>
      <c r="X14" s="63"/>
      <c r="Y14" s="44">
        <f t="shared" si="0"/>
        <v>0</v>
      </c>
      <c r="Z14" s="22">
        <f t="shared" si="1"/>
        <v>0</v>
      </c>
      <c r="AB14" s="23">
        <f t="shared" si="2"/>
        <v>0</v>
      </c>
      <c r="AC14" s="21">
        <f t="shared" si="3"/>
        <v>0</v>
      </c>
      <c r="AD14" s="9"/>
      <c r="AE14" s="2"/>
    </row>
    <row r="15" spans="2:31" s="1" customFormat="1" ht="30" customHeight="1" x14ac:dyDescent="0.2">
      <c r="B15" s="6" t="s">
        <v>14</v>
      </c>
      <c r="C15" s="104" t="s">
        <v>43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6"/>
      <c r="P15" s="64" t="s">
        <v>35</v>
      </c>
      <c r="Q15" s="65"/>
      <c r="R15" s="18" t="s">
        <v>22</v>
      </c>
      <c r="S15" s="34">
        <v>1</v>
      </c>
      <c r="T15" s="66">
        <v>12</v>
      </c>
      <c r="U15" s="67"/>
      <c r="V15" s="43"/>
      <c r="W15" s="62"/>
      <c r="X15" s="63"/>
      <c r="Y15" s="44">
        <f t="shared" si="0"/>
        <v>0</v>
      </c>
      <c r="Z15" s="22">
        <f t="shared" si="1"/>
        <v>0</v>
      </c>
      <c r="AB15" s="23">
        <f t="shared" si="2"/>
        <v>0</v>
      </c>
      <c r="AC15" s="21">
        <f t="shared" si="3"/>
        <v>0</v>
      </c>
      <c r="AD15" s="9"/>
      <c r="AE15" s="2"/>
    </row>
    <row r="16" spans="2:31" s="1" customFormat="1" ht="30" customHeight="1" thickBot="1" x14ac:dyDescent="0.25">
      <c r="B16" s="7" t="s">
        <v>15</v>
      </c>
      <c r="C16" s="109" t="s">
        <v>43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1"/>
      <c r="P16" s="107" t="s">
        <v>37</v>
      </c>
      <c r="Q16" s="108"/>
      <c r="R16" s="8" t="s">
        <v>22</v>
      </c>
      <c r="S16" s="37">
        <v>1</v>
      </c>
      <c r="T16" s="88">
        <v>12</v>
      </c>
      <c r="U16" s="89"/>
      <c r="V16" s="43"/>
      <c r="W16" s="62"/>
      <c r="X16" s="63"/>
      <c r="Y16" s="44">
        <f t="shared" si="0"/>
        <v>0</v>
      </c>
      <c r="Z16" s="22">
        <f t="shared" si="1"/>
        <v>0</v>
      </c>
      <c r="AB16" s="23">
        <f t="shared" si="2"/>
        <v>0</v>
      </c>
      <c r="AC16" s="21">
        <f t="shared" si="3"/>
        <v>0</v>
      </c>
      <c r="AD16" s="9"/>
      <c r="AE16" s="2"/>
    </row>
    <row r="17" spans="2:31" s="3" customFormat="1" ht="25.5" customHeight="1" thickBot="1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AB17" s="38">
        <f>SUM(AB9:AB16)</f>
        <v>0</v>
      </c>
      <c r="AC17" s="45">
        <f>SUM(AC9:AC16)</f>
        <v>0</v>
      </c>
      <c r="AD17" s="13"/>
      <c r="AE17" s="2"/>
    </row>
    <row r="19" spans="2:31" ht="20.100000000000001" customHeight="1" x14ac:dyDescent="0.2">
      <c r="B19" s="61" t="s">
        <v>44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2:31" ht="20.100000000000001" customHeight="1" x14ac:dyDescent="0.2">
      <c r="B20" s="47"/>
      <c r="C20" s="47"/>
      <c r="D20" s="47"/>
      <c r="E20" s="47"/>
      <c r="F20" s="47"/>
      <c r="G20" s="46"/>
      <c r="H20" s="46"/>
      <c r="I20" s="46"/>
      <c r="J20" s="46"/>
    </row>
    <row r="21" spans="2:31" ht="20.100000000000001" customHeight="1" x14ac:dyDescent="0.2">
      <c r="B21" s="52" t="s">
        <v>45</v>
      </c>
      <c r="C21" s="52"/>
      <c r="D21" s="52"/>
      <c r="G21" s="59"/>
      <c r="H21" s="59"/>
      <c r="I21" s="48"/>
      <c r="J21" s="48"/>
    </row>
    <row r="22" spans="2:31" ht="20.100000000000001" customHeight="1" x14ac:dyDescent="0.2">
      <c r="B22" s="60" t="s">
        <v>46</v>
      </c>
      <c r="C22" s="60"/>
      <c r="D22" s="48"/>
      <c r="G22" s="60"/>
      <c r="H22" s="60"/>
      <c r="I22" s="48"/>
      <c r="J22" s="48"/>
    </row>
    <row r="23" spans="2:31" ht="20.100000000000001" customHeight="1" x14ac:dyDescent="0.2">
      <c r="B23" s="49"/>
      <c r="C23" s="49"/>
      <c r="D23" s="49"/>
      <c r="E23" s="50"/>
      <c r="F23" s="50"/>
      <c r="G23" s="50"/>
      <c r="H23" s="50"/>
      <c r="I23" s="48"/>
      <c r="J23" s="48"/>
    </row>
    <row r="24" spans="2:31" ht="20.100000000000001" customHeight="1" x14ac:dyDescent="0.2">
      <c r="B24" s="49"/>
      <c r="C24" s="49"/>
      <c r="D24" s="49"/>
      <c r="E24" s="50"/>
      <c r="F24" s="50"/>
      <c r="G24" s="50"/>
      <c r="H24" s="50"/>
      <c r="I24" s="48"/>
      <c r="J24" s="48"/>
    </row>
    <row r="25" spans="2:31" ht="20.100000000000001" customHeight="1" x14ac:dyDescent="0.2">
      <c r="B25" s="49"/>
      <c r="C25" s="49"/>
      <c r="D25" s="49"/>
      <c r="E25" s="50"/>
      <c r="F25" s="50"/>
      <c r="G25" s="50"/>
      <c r="H25" s="50"/>
      <c r="I25" s="48"/>
      <c r="J25" s="48"/>
    </row>
    <row r="26" spans="2:31" ht="20.100000000000001" customHeight="1" x14ac:dyDescent="0.2">
      <c r="B26" s="49" t="s">
        <v>47</v>
      </c>
      <c r="C26" s="49"/>
      <c r="D26" s="50"/>
      <c r="E26" s="50"/>
      <c r="F26" s="50"/>
      <c r="G26" s="49"/>
      <c r="H26" s="49"/>
      <c r="I26" s="48"/>
      <c r="J26" s="48"/>
    </row>
    <row r="27" spans="2:31" ht="20.100000000000001" customHeight="1" x14ac:dyDescent="0.2">
      <c r="B27" s="49" t="s">
        <v>48</v>
      </c>
      <c r="C27" s="51"/>
      <c r="D27" s="50"/>
      <c r="E27" s="50"/>
      <c r="F27" s="50"/>
      <c r="G27" s="49"/>
      <c r="H27" s="49"/>
      <c r="I27" s="49"/>
      <c r="J27" s="49"/>
    </row>
    <row r="28" spans="2:31" ht="20.100000000000001" customHeight="1" x14ac:dyDescent="0.2">
      <c r="K28" s="53" t="s">
        <v>49</v>
      </c>
    </row>
    <row r="29" spans="2:31" ht="20.100000000000001" customHeight="1" x14ac:dyDescent="0.2">
      <c r="G29" s="49"/>
      <c r="I29" s="49"/>
      <c r="J29" s="49"/>
      <c r="K29" s="53" t="s">
        <v>50</v>
      </c>
      <c r="M29" s="50"/>
      <c r="N29" s="50"/>
      <c r="O29" s="50"/>
    </row>
    <row r="30" spans="2:31" x14ac:dyDescent="0.2">
      <c r="G30" s="49"/>
      <c r="H30" s="49"/>
      <c r="M30" s="53"/>
      <c r="O30" s="54"/>
    </row>
    <row r="31" spans="2:31" x14ac:dyDescent="0.2">
      <c r="I31" s="55"/>
      <c r="J31" s="55"/>
      <c r="K31" s="54"/>
      <c r="L31" s="50"/>
      <c r="M31" s="50"/>
      <c r="N31" s="50"/>
      <c r="O31" s="50"/>
    </row>
    <row r="32" spans="2:31" x14ac:dyDescent="0.2">
      <c r="B32" s="91" t="s">
        <v>51</v>
      </c>
      <c r="C32" s="91"/>
      <c r="I32" s="55"/>
      <c r="J32" s="55"/>
      <c r="K32" s="54"/>
      <c r="L32" s="50"/>
      <c r="M32" s="50"/>
      <c r="N32" s="50"/>
      <c r="O32" s="50"/>
    </row>
    <row r="33" spans="2:15" ht="15" customHeight="1" x14ac:dyDescent="0.2">
      <c r="B33" s="56"/>
      <c r="C33" s="92" t="s">
        <v>52</v>
      </c>
      <c r="D33" s="93"/>
      <c r="I33" s="57"/>
      <c r="J33" s="57"/>
      <c r="K33" s="58"/>
      <c r="L33" s="50"/>
      <c r="M33" s="50"/>
      <c r="N33" s="50"/>
      <c r="O33" s="50"/>
    </row>
  </sheetData>
  <mergeCells count="53">
    <mergeCell ref="P8:Q8"/>
    <mergeCell ref="P9:Q9"/>
    <mergeCell ref="P10:Q10"/>
    <mergeCell ref="P11:Q11"/>
    <mergeCell ref="B32:C32"/>
    <mergeCell ref="C33:D33"/>
    <mergeCell ref="B6:B7"/>
    <mergeCell ref="C6:O7"/>
    <mergeCell ref="C8:O8"/>
    <mergeCell ref="C9:O9"/>
    <mergeCell ref="C10:O10"/>
    <mergeCell ref="C11:O11"/>
    <mergeCell ref="C12:O12"/>
    <mergeCell ref="C13:O13"/>
    <mergeCell ref="C15:O15"/>
    <mergeCell ref="C16:O16"/>
    <mergeCell ref="C14:O14"/>
    <mergeCell ref="T8:U8"/>
    <mergeCell ref="W8:X8"/>
    <mergeCell ref="W11:X11"/>
    <mergeCell ref="T16:U16"/>
    <mergeCell ref="T11:U11"/>
    <mergeCell ref="T12:U12"/>
    <mergeCell ref="T13:U13"/>
    <mergeCell ref="T15:U15"/>
    <mergeCell ref="W9:X9"/>
    <mergeCell ref="W10:X10"/>
    <mergeCell ref="T9:U9"/>
    <mergeCell ref="T10:U10"/>
    <mergeCell ref="W12:X12"/>
    <mergeCell ref="W16:X16"/>
    <mergeCell ref="B2:AC2"/>
    <mergeCell ref="B5:C5"/>
    <mergeCell ref="R6:R7"/>
    <mergeCell ref="AB6:AC6"/>
    <mergeCell ref="S6:S7"/>
    <mergeCell ref="V6:Z6"/>
    <mergeCell ref="T6:U7"/>
    <mergeCell ref="W7:X7"/>
    <mergeCell ref="P6:Q7"/>
    <mergeCell ref="P12:Q12"/>
    <mergeCell ref="P13:Q13"/>
    <mergeCell ref="P15:Q15"/>
    <mergeCell ref="P14:Q14"/>
    <mergeCell ref="T14:U14"/>
    <mergeCell ref="G21:H21"/>
    <mergeCell ref="B22:C22"/>
    <mergeCell ref="G22:H22"/>
    <mergeCell ref="B19:O19"/>
    <mergeCell ref="W13:X13"/>
    <mergeCell ref="W15:X15"/>
    <mergeCell ref="W14:X14"/>
    <mergeCell ref="P16:Q16"/>
  </mergeCells>
  <conditionalFormatting sqref="V9:V16">
    <cfRule type="containsBlanks" dxfId="3" priority="12">
      <formula>LEN(TRIM(V9))=0</formula>
    </cfRule>
  </conditionalFormatting>
  <conditionalFormatting sqref="G21:H22">
    <cfRule type="containsBlanks" dxfId="2" priority="3">
      <formula>LEN(TRIM(G21))=0</formula>
    </cfRule>
  </conditionalFormatting>
  <conditionalFormatting sqref="C26:C27">
    <cfRule type="containsBlanks" dxfId="1" priority="2">
      <formula>LEN(TRIM(C26))=0</formula>
    </cfRule>
  </conditionalFormatting>
  <conditionalFormatting sqref="M29">
    <cfRule type="containsBlanks" dxfId="0" priority="1">
      <formula>LEN(TRIM(M29))=0</formula>
    </cfRule>
  </conditionalFormatting>
  <printOptions horizontalCentered="1"/>
  <pageMargins left="0.70866141732283472" right="0.70866141732283472" top="0.6692913385826772" bottom="0.55118110236220474" header="0.31496062992125984" footer="0.31496062992125984"/>
  <pageSetup paperSize="9" scale="36" fitToHeight="2" orientation="landscape" r:id="rId1"/>
  <headerFooter>
    <oddFooter>&amp;C&amp;P / &amp;N</oddFooter>
  </headerFooter>
  <rowBreaks count="1" manualBreakCount="1">
    <brk id="18" min="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Kovalíková Lenka</dc:creator>
  <cp:lastModifiedBy>Magdaléna Suchá</cp:lastModifiedBy>
  <cp:lastPrinted>2021-05-19T13:11:34Z</cp:lastPrinted>
  <dcterms:created xsi:type="dcterms:W3CDTF">2015-07-06T08:57:15Z</dcterms:created>
  <dcterms:modified xsi:type="dcterms:W3CDTF">2022-07-27T14:35:30Z</dcterms:modified>
</cp:coreProperties>
</file>