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0_Práca\ARR 2021\SŠ VUCPO\SOŠ Medzilaborce\IKT\Nový postup\"/>
    </mc:Choice>
  </mc:AlternateContent>
  <xr:revisionPtr revIDLastSave="0" documentId="13_ncr:1_{2B07CEA7-7AD9-46B7-9865-CB66E1262C5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Identifikácia a cenová ponuka" sheetId="11" r:id="rId1"/>
    <sheet name="špecifikácia_1" sheetId="1" r:id="rId2"/>
    <sheet name="špecifikácia_2" sheetId="2" r:id="rId3"/>
    <sheet name="špecifikácia_3" sheetId="8" r:id="rId4"/>
    <sheet name="špecifikácia_4" sheetId="3" r:id="rId5"/>
    <sheet name="špecifikácia_5" sheetId="4" r:id="rId6"/>
    <sheet name="špecifikácia_6" sheetId="9" r:id="rId7"/>
    <sheet name="špecifikácia_7" sheetId="10" r:id="rId8"/>
  </sheets>
  <definedNames>
    <definedName name="_xlnm._FilterDatabase" localSheetId="0" hidden="1">'Identifikácia a cenová ponuka'!#REF!</definedName>
    <definedName name="_GoBack" localSheetId="0">'Identifikácia a cenová ponuka'!#REF!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8" i="11" l="1"/>
  <c r="F19" i="11"/>
  <c r="F20" i="11"/>
  <c r="F21" i="11"/>
  <c r="F22" i="11"/>
  <c r="F23" i="11"/>
  <c r="F17" i="11"/>
  <c r="F24" i="11" l="1"/>
</calcChain>
</file>

<file path=xl/sharedStrings.xml><?xml version="1.0" encoding="utf-8"?>
<sst xmlns="http://schemas.openxmlformats.org/spreadsheetml/2006/main" count="752" uniqueCount="339">
  <si>
    <t>áno</t>
  </si>
  <si>
    <t>Inštalácia kompletu na mieste dodania</t>
  </si>
  <si>
    <t>OSTATNÉ POŽIADAVKY KU KOMPLETU</t>
  </si>
  <si>
    <t>m</t>
  </si>
  <si>
    <t>1x sieťový kábel 230V - dĺžka</t>
  </si>
  <si>
    <t>ks/m</t>
  </si>
  <si>
    <t>HDMI kábel - počet/dĺžka</t>
  </si>
  <si>
    <t>KABELÁŽ</t>
  </si>
  <si>
    <t xml:space="preserve">Užívateľská príručka </t>
  </si>
  <si>
    <t xml:space="preserve">Držiak na stenu </t>
  </si>
  <si>
    <t>ks</t>
  </si>
  <si>
    <t xml:space="preserve">Diaľkové ovládanie </t>
  </si>
  <si>
    <t>ks/ W</t>
  </si>
  <si>
    <t>hodiny</t>
  </si>
  <si>
    <t>palce</t>
  </si>
  <si>
    <t>mm</t>
  </si>
  <si>
    <t>lumen</t>
  </si>
  <si>
    <t>Jas</t>
  </si>
  <si>
    <t>DATAPROJEKTOR  1 ks</t>
  </si>
  <si>
    <t>slovenský softvér</t>
  </si>
  <si>
    <t>Nástenný  držiak tabule  fixný</t>
  </si>
  <si>
    <t>Windows 7, 8, 10, XP a Vista, Linux, Mac</t>
  </si>
  <si>
    <t>Kompatibilita s operačnými systémami</t>
  </si>
  <si>
    <t>Ergonomické pasívne pero</t>
  </si>
  <si>
    <t>USB</t>
  </si>
  <si>
    <t>Pripojenie</t>
  </si>
  <si>
    <t>Technológia snímania infračervená</t>
  </si>
  <si>
    <t>4:3</t>
  </si>
  <si>
    <t xml:space="preserve">Stranový pomer </t>
  </si>
  <si>
    <t>Písanie prstom, perom, alebo inou pomôckou</t>
  </si>
  <si>
    <t>Ovládanie gestami</t>
  </si>
  <si>
    <t>Počet dotykov súčasne</t>
  </si>
  <si>
    <t>Povrch keramický s možnosťou používať bežné fixky</t>
  </si>
  <si>
    <t>78"</t>
  </si>
  <si>
    <t>Uhlopriečka</t>
  </si>
  <si>
    <t>INTERAKTÍVNA TABUĽA 1ks</t>
  </si>
  <si>
    <t>1 x KOMPLET INTERAKTÍVNA TABUĽA + DATAPROJEKTOR + KABELÁŽ pozostávajúci z:</t>
  </si>
  <si>
    <t xml:space="preserve"> Wh</t>
  </si>
  <si>
    <t>Batéria Li-lon s kapacitou</t>
  </si>
  <si>
    <t>1x3,5</t>
  </si>
  <si>
    <t xml:space="preserve">Ďalší port - audio Jack </t>
  </si>
  <si>
    <t>2x</t>
  </si>
  <si>
    <t>Podsvietená klávesnica</t>
  </si>
  <si>
    <t>Operačný systém</t>
  </si>
  <si>
    <t>WEB kamera vstavaná</t>
  </si>
  <si>
    <t>HDMI</t>
  </si>
  <si>
    <t>Wi-Fi</t>
  </si>
  <si>
    <t xml:space="preserve">Bluetooth </t>
  </si>
  <si>
    <t>Grafická karta integrovaná</t>
  </si>
  <si>
    <t>Pevný disk SSD</t>
  </si>
  <si>
    <t>Frekvencia procesora 1,8 GHz</t>
  </si>
  <si>
    <t xml:space="preserve">Počet jadier procesora - 4 </t>
  </si>
  <si>
    <t>1920x1080</t>
  </si>
  <si>
    <t>dpi</t>
  </si>
  <si>
    <t>Displej - rozlíšenie (Full HD)</t>
  </si>
  <si>
    <t>14"</t>
  </si>
  <si>
    <t xml:space="preserve">Displej-uhlopriečka </t>
  </si>
  <si>
    <t xml:space="preserve">1 x UČITEĽSKÝ NOTEBOOK </t>
  </si>
  <si>
    <t>1 x / 2500 strán</t>
  </si>
  <si>
    <t>ks/ počet strán</t>
  </si>
  <si>
    <t>štartovací toner</t>
  </si>
  <si>
    <t>Software</t>
  </si>
  <si>
    <t>napájací kábel</t>
  </si>
  <si>
    <t>informačný displej zabudovaný</t>
  </si>
  <si>
    <t>Kompatibilita s OS</t>
  </si>
  <si>
    <t>Skenovanie do mailu</t>
  </si>
  <si>
    <t>600x600</t>
  </si>
  <si>
    <t>Rozlíšenie skenovania</t>
  </si>
  <si>
    <t>MB</t>
  </si>
  <si>
    <t>Pamäť</t>
  </si>
  <si>
    <t>Automatická obojstranná tlač (duplex)</t>
  </si>
  <si>
    <t>1200x1200</t>
  </si>
  <si>
    <t>Rozlíšenie tlače</t>
  </si>
  <si>
    <t>strán/min</t>
  </si>
  <si>
    <t>Rýchlosť tlače  (A4 za minútu)</t>
  </si>
  <si>
    <t>USB, LAN</t>
  </si>
  <si>
    <t>Rozhranie</t>
  </si>
  <si>
    <t>Formát tlače A3</t>
  </si>
  <si>
    <t xml:space="preserve">Technológia tlače - laserová </t>
  </si>
  <si>
    <t>Typ  - čiernobiela</t>
  </si>
  <si>
    <t xml:space="preserve">1 x LASEROVÁ TLAČIAREŇ - multifunkčná </t>
  </si>
  <si>
    <t>Dodanie setu na miesto plnenia</t>
  </si>
  <si>
    <t>OBSAH 1 ks SETU</t>
  </si>
  <si>
    <t>maximum</t>
  </si>
  <si>
    <t>minimum</t>
  </si>
  <si>
    <t xml:space="preserve">Jednotka parametra </t>
  </si>
  <si>
    <t xml:space="preserve"> SET IKT ZARIADENÍ I. (9 ks)</t>
  </si>
  <si>
    <t>Sklenené dvierka</t>
  </si>
  <si>
    <t>Výška v Unitoch : 12</t>
  </si>
  <si>
    <t>Šírka v palcoch : 19 "</t>
  </si>
  <si>
    <t>Hĺbka</t>
  </si>
  <si>
    <t xml:space="preserve">Nástenný dátový rozvádzač 1 ks </t>
  </si>
  <si>
    <t>Podpora PoE 802.3af</t>
  </si>
  <si>
    <t>WEP, WPA-PSK,WPA-Enterprise (WPA/WPA2, TKIP/AES), 802.11w/PMF</t>
  </si>
  <si>
    <t>Zabezpečenie</t>
  </si>
  <si>
    <t>1 x RJ-45 10/100/1000</t>
  </si>
  <si>
    <t>Porty</t>
  </si>
  <si>
    <t>2 x 2,8 dBi + 2 x 3 dBi</t>
  </si>
  <si>
    <t xml:space="preserve">Anténa integrovaná </t>
  </si>
  <si>
    <t>Frekvencia WiFi 2,4 + 5 GHz Dual Band</t>
  </si>
  <si>
    <t>Štandard WiFi 802.11 a / b/g / n / ac / ac-Wave2</t>
  </si>
  <si>
    <t>Access Point 4 ks</t>
  </si>
  <si>
    <t>mesiace</t>
  </si>
  <si>
    <t>Dynamický IP Lockdown</t>
  </si>
  <si>
    <t>Dynamická ARP ochrana</t>
  </si>
  <si>
    <t>Ochrana pred DoS</t>
  </si>
  <si>
    <t>Ochrana pred BDPU útokmi</t>
  </si>
  <si>
    <t>Využivanie SSL protokolu</t>
  </si>
  <si>
    <t>4x SPF + 1 / 10 GbE</t>
  </si>
  <si>
    <t>SPF</t>
  </si>
  <si>
    <t>10/100/1000</t>
  </si>
  <si>
    <t>Autosensing</t>
  </si>
  <si>
    <t>48xRJ-45 PoE</t>
  </si>
  <si>
    <t xml:space="preserve">Rozhranie </t>
  </si>
  <si>
    <t>1x</t>
  </si>
  <si>
    <t xml:space="preserve">Dual-personality sériový port (RJ-45 / USB micro-B) </t>
  </si>
  <si>
    <t>Mbit/s</t>
  </si>
  <si>
    <t xml:space="preserve">Rýchlosť LAN </t>
  </si>
  <si>
    <t>Switch s podporou L2 a L3 vrstva</t>
  </si>
  <si>
    <t>Switch 1 ks</t>
  </si>
  <si>
    <t>Dodanie súpravy na miesto plnenia</t>
  </si>
  <si>
    <t>OBSAH SÚPRAVY</t>
  </si>
  <si>
    <t>SÚPRAVA PRE LAN SIEŤ (1 ks)</t>
  </si>
  <si>
    <t xml:space="preserve">napájanie 230 V </t>
  </si>
  <si>
    <t xml:space="preserve">Softvér k tlačiarni </t>
  </si>
  <si>
    <t>Dotykový displej</t>
  </si>
  <si>
    <t>CAD, PROE</t>
  </si>
  <si>
    <t xml:space="preserve">kompatibilný softwér </t>
  </si>
  <si>
    <t>tepelná ochrana pred prehriatím</t>
  </si>
  <si>
    <t>laserová hlava určená na gravírovanie</t>
  </si>
  <si>
    <t>vstavané LED podsvietenie</t>
  </si>
  <si>
    <t>pokračovanie tlače po opätovnom zapnutí tlačiarne</t>
  </si>
  <si>
    <t>alarm zlomenia, zaseknutia alebo dochádzania filamentu</t>
  </si>
  <si>
    <t>automatická kalibrácia podložky</t>
  </si>
  <si>
    <t>Kamera vo vnútri tlačiarne</t>
  </si>
  <si>
    <t>Wi-fi</t>
  </si>
  <si>
    <t>Uzatvorený priestor tlačiarne</t>
  </si>
  <si>
    <t>Možnosť dvojfarebnej tlače</t>
  </si>
  <si>
    <t>Priemer celokovovej trysky 0,4 mm</t>
  </si>
  <si>
    <t>200x200x300</t>
  </si>
  <si>
    <t>Veľkosť plochy tlače (DxŠxV)</t>
  </si>
  <si>
    <t>0,05-0,30</t>
  </si>
  <si>
    <t xml:space="preserve">Hrúbka vrstvy </t>
  </si>
  <si>
    <t xml:space="preserve">Priemer filamentu </t>
  </si>
  <si>
    <t>PLA/ABS/HIPS/PHA/PETG/PA/PC</t>
  </si>
  <si>
    <t>Vytlačenie materiálu</t>
  </si>
  <si>
    <t>3D TLAČIAREŇ 1 ks</t>
  </si>
  <si>
    <t xml:space="preserve">UČITEĽSKÝ NOTEBOOK 1ks </t>
  </si>
  <si>
    <t xml:space="preserve">OBSAH 1 ks SETU </t>
  </si>
  <si>
    <t>SET IKT ZARIADENÍ II. ( 2 ks)</t>
  </si>
  <si>
    <t>Dodanie na miesto plnenia</t>
  </si>
  <si>
    <t>napájanie 230 V</t>
  </si>
  <si>
    <t>Stojan</t>
  </si>
  <si>
    <t>Kôš</t>
  </si>
  <si>
    <t xml:space="preserve">Windows 10/8.1/7 </t>
  </si>
  <si>
    <t>Kompatibilita</t>
  </si>
  <si>
    <t>Softvér</t>
  </si>
  <si>
    <t>Médiá - hrúbka do 0,25 mm</t>
  </si>
  <si>
    <t>Vyrovnávacia pamäť</t>
  </si>
  <si>
    <t>Ethernet 10 BASE-T/100 BASE-TX</t>
  </si>
  <si>
    <t>USB 2.0</t>
  </si>
  <si>
    <t>LCD Displej grafický s podsvietením</t>
  </si>
  <si>
    <t>Optické čidlo pre načítavanie orezových značiek na vyrezanie presného obrysu obrázka</t>
  </si>
  <si>
    <t>Mechanické rozlíšenie 0,005 mm</t>
  </si>
  <si>
    <t>mm/s</t>
  </si>
  <si>
    <t xml:space="preserve">Rezacia rýchlosť pri 45 °  </t>
  </si>
  <si>
    <t>4 prítlačné kolieska</t>
  </si>
  <si>
    <t>gf</t>
  </si>
  <si>
    <t>Sila prítlaku</t>
  </si>
  <si>
    <t>Šírka zakladaného média</t>
  </si>
  <si>
    <t>1524 mm x 50 m</t>
  </si>
  <si>
    <t>mm x m</t>
  </si>
  <si>
    <t>Rezacia plocha</t>
  </si>
  <si>
    <t>napájací kábel, tlačová hlava, úvodné atramentové kazety, stohovací zásobník, stojan a kôš na médiá, rýchla referenčná príručka, spúšťajúci softvér</t>
  </si>
  <si>
    <t>Obsah balenia</t>
  </si>
  <si>
    <t>Vstavaný skener</t>
  </si>
  <si>
    <t>Hi-Speed USB 2.0</t>
  </si>
  <si>
    <t>Gigabit Ethernet</t>
  </si>
  <si>
    <t>Displej na ovládanie</t>
  </si>
  <si>
    <t>Formát tlače A0</t>
  </si>
  <si>
    <t>2400 x 1200</t>
  </si>
  <si>
    <t>Technológia tlače termálna atramentová</t>
  </si>
  <si>
    <t>VEĽKOFORMÁTOVÝ PLOTER (1 ks)</t>
  </si>
  <si>
    <t>ďalší obsah balenia</t>
  </si>
  <si>
    <t xml:space="preserve"> držiak na stenu</t>
  </si>
  <si>
    <t>GB</t>
  </si>
  <si>
    <t>dotyk  Infračervená technológia</t>
  </si>
  <si>
    <t>178 stupňov horizontálne a vertikálne</t>
  </si>
  <si>
    <t>zobrazovací uhol</t>
  </si>
  <si>
    <t>3840x2160</t>
  </si>
  <si>
    <t xml:space="preserve">Natívne rozlíšenie </t>
  </si>
  <si>
    <t>1 200:1</t>
  </si>
  <si>
    <t xml:space="preserve">Kontrast </t>
  </si>
  <si>
    <t>16:9</t>
  </si>
  <si>
    <t>Pomer strán</t>
  </si>
  <si>
    <t>86"</t>
  </si>
  <si>
    <t xml:space="preserve">Uhlopriečka </t>
  </si>
  <si>
    <t>INTERAKTÍVNY DOTYKOVÝ DISPLEJ (9 ks)</t>
  </si>
  <si>
    <t>Matematika, Fyzika, Chémia, Informatika Zemepis, História, Biologia, Cudzie jazyky</t>
  </si>
  <si>
    <t xml:space="preserve">Softvér pre vyučovacie predmety </t>
  </si>
  <si>
    <t>Možnosť vytvárať vlastné aktivity a lekcie</t>
  </si>
  <si>
    <t>Počet aktivít a lekcií v rámci softvéru</t>
  </si>
  <si>
    <t xml:space="preserve">Softvér - školská licencia </t>
  </si>
  <si>
    <t>1x USB, 1x micro USB, 1x micro SD</t>
  </si>
  <si>
    <t>Vstupy</t>
  </si>
  <si>
    <t>Interný mikrofón</t>
  </si>
  <si>
    <t>Nastaviteľná vzdialenosť šošovky</t>
  </si>
  <si>
    <t>Šošovka asférická</t>
  </si>
  <si>
    <t>3,5mm výstup pre slúchadlá</t>
  </si>
  <si>
    <t>WiFi, Bluetooth</t>
  </si>
  <si>
    <t>Konektivita</t>
  </si>
  <si>
    <t>9-osový Gyroskopický systém</t>
  </si>
  <si>
    <t>Elektronický kompas</t>
  </si>
  <si>
    <t>Svetelný a bezdotykový senzor</t>
  </si>
  <si>
    <t>2560x1440</t>
  </si>
  <si>
    <t>Rozlíšenie displeja</t>
  </si>
  <si>
    <t xml:space="preserve">" </t>
  </si>
  <si>
    <t>Veľkosť displeja</t>
  </si>
  <si>
    <t>Zaostrovanie fotoaparáta automatické</t>
  </si>
  <si>
    <t>MP</t>
  </si>
  <si>
    <t>Rozlíšenie predného fotoaparátu</t>
  </si>
  <si>
    <t>Kapacita RAM</t>
  </si>
  <si>
    <t>Interné úložisko</t>
  </si>
  <si>
    <t>-10 / +50</t>
  </si>
  <si>
    <t>°C</t>
  </si>
  <si>
    <t>Prenosná nabíjacia stanica na okuliare</t>
  </si>
  <si>
    <t>Rozmer okuliarov (ŠxVxH)</t>
  </si>
  <si>
    <t>Počet okuliarov na virtuálnu realitu</t>
  </si>
  <si>
    <t>VIRTUÁLNA REALITA (1 ks)</t>
  </si>
  <si>
    <t>Požadované technické parametre a vybavenie</t>
  </si>
  <si>
    <t>Požiadavka</t>
  </si>
  <si>
    <t>vyžaduje sa/nevyžaduje sa</t>
  </si>
  <si>
    <t>Verejný obstarávateľ:</t>
  </si>
  <si>
    <t>Stredná odborná škola polytechnická Andyho Warhola, Duchnovičova 506 , Medzilaborce</t>
  </si>
  <si>
    <t xml:space="preserve"> Názov:</t>
  </si>
  <si>
    <t>Požadované údaje od uchádzača</t>
  </si>
  <si>
    <t>Názov:</t>
  </si>
  <si>
    <t>Sídlo:</t>
  </si>
  <si>
    <t>IČO:</t>
  </si>
  <si>
    <t>DIČ:</t>
  </si>
  <si>
    <t>platca DPH áno/nie:</t>
  </si>
  <si>
    <t>IČ DPH (ak relevantné):</t>
  </si>
  <si>
    <t>Tel.:</t>
  </si>
  <si>
    <t>e-mail:</t>
  </si>
  <si>
    <t>kontaktná osoba:</t>
  </si>
  <si>
    <t>P.č.</t>
  </si>
  <si>
    <t>Názov položky</t>
  </si>
  <si>
    <t>Merná jednotka</t>
  </si>
  <si>
    <t>Požadované množstvo</t>
  </si>
  <si>
    <t>Miesto a dátum vypracovania cenovej ponuky:</t>
  </si>
  <si>
    <t>Podpis a pečiatka štatutárneho zástupcu uchádzača:</t>
  </si>
  <si>
    <t>SÚPRAVA PRE LAN SIEŤ</t>
  </si>
  <si>
    <t xml:space="preserve">SET IKT ZARIADENÍ I. </t>
  </si>
  <si>
    <t>VEĽKOFORMÁTOVÝ PLOTER</t>
  </si>
  <si>
    <t>SET IKT ZARIADENÍ II.</t>
  </si>
  <si>
    <t>REZACÍ PLOTER (1 ks)</t>
  </si>
  <si>
    <t>REZACÍ PLOTER</t>
  </si>
  <si>
    <t>INTERAKTÍVNY DOTYKOVÝ DISPLEJ</t>
  </si>
  <si>
    <t>VIRTUÁLNA REALITA</t>
  </si>
  <si>
    <t>1 ks x 10</t>
  </si>
  <si>
    <t xml:space="preserve">Softvérová podpora  </t>
  </si>
  <si>
    <t>Rozsah teplôt okolitého prostredia pri používaní okuliarov</t>
  </si>
  <si>
    <t xml:space="preserve">Dĺžka obdobia licencie softvéru k okuliarom </t>
  </si>
  <si>
    <t>rokov</t>
  </si>
  <si>
    <t>Náhradná tryska s priemerom 0,4 mm</t>
  </si>
  <si>
    <t>Cenová ponuka</t>
  </si>
  <si>
    <t>Cena bez DPH za 1 kus (jednotková cena bez DPH)</t>
  </si>
  <si>
    <t>Cena bez DPH spolu za počet požadovaného množstva</t>
  </si>
  <si>
    <t>CELKOM EUR bez DPH:</t>
  </si>
  <si>
    <t>CELKOM EUR s DPH:</t>
  </si>
  <si>
    <t>Identifikácia uchádzača a Cenová ponuka</t>
  </si>
  <si>
    <t>suma DPH celkom:</t>
  </si>
  <si>
    <t>jednotka parametra</t>
  </si>
  <si>
    <t>Parameter  ponúkaného tovaru</t>
  </si>
  <si>
    <t>spĺňam/nespĺňam</t>
  </si>
  <si>
    <t>áno/nie</t>
  </si>
  <si>
    <t>Počet vstupných zásobníkov - min.2</t>
  </si>
  <si>
    <t>Pamäť minimálne</t>
  </si>
  <si>
    <t xml:space="preserve">OS s možnosťou prihlasovania sa do domény, kompatibilný so systémom Microsoft Windows  ktorý používa na svojich zariadeniach verejný obstarávateľ. </t>
  </si>
  <si>
    <t xml:space="preserve">Počet jadier procesora - min. 4 </t>
  </si>
  <si>
    <t>Frekvencia procesora min. 1,8 GHz</t>
  </si>
  <si>
    <t>Operačná pamäť min. 8 GB</t>
  </si>
  <si>
    <t>Pevný disk - kapacita  min. 256 GB</t>
  </si>
  <si>
    <t>Počet USB portov minimálne</t>
  </si>
  <si>
    <t>Rozlíšenie min. 72000x72000</t>
  </si>
  <si>
    <t>USB kábel - dĺžka min.</t>
  </si>
  <si>
    <t>ANSI</t>
  </si>
  <si>
    <t xml:space="preserve">Projekčný pomer -  min. </t>
  </si>
  <si>
    <t>0,20:1</t>
  </si>
  <si>
    <t>0,35:1</t>
  </si>
  <si>
    <t>Natívne rozlíšenie min. WXGA</t>
  </si>
  <si>
    <t>Životnosť lampy (ECO)</t>
  </si>
  <si>
    <t>VGA, 2xHDMI, kompozitné video, RJ45, RS-232, Audio-in, Audio-out</t>
  </si>
  <si>
    <t>Reproduktory</t>
  </si>
  <si>
    <t>W</t>
  </si>
  <si>
    <t xml:space="preserve"> 10 W x2</t>
  </si>
  <si>
    <t xml:space="preserve">Kontrasný pomer min. </t>
  </si>
  <si>
    <t>10000:1</t>
  </si>
  <si>
    <t>Operačná pamäť min.  8 GB</t>
  </si>
  <si>
    <t>Pevný disk - kapacita min.  256 GB</t>
  </si>
  <si>
    <t>OS s možnosťou prihlasovania sa do domény, kompatibilný so systémom Microsoft Windows  ktorý používa na svojich zariadeniach verejný obstarávateľ.</t>
  </si>
  <si>
    <t>Počet USB portov min.</t>
  </si>
  <si>
    <t>dotykové pero 2x, ďiaľkový ovládač, VGA kábel, HDMI kábel</t>
  </si>
  <si>
    <t>Typa displeja: IPS</t>
  </si>
  <si>
    <t>Jas: min. 400 nit</t>
  </si>
  <si>
    <t>Doba odozvy: max. 10 ms</t>
  </si>
  <si>
    <t>Životnosť: min. 50000 hodín</t>
  </si>
  <si>
    <t>Senzor teptloty:áno</t>
  </si>
  <si>
    <t>Senzor vlhkosti:áno</t>
  </si>
  <si>
    <t>CO2 senzor:áno</t>
  </si>
  <si>
    <t>NFC senzor:áno</t>
  </si>
  <si>
    <t>Senzor okolitého svetla:áno</t>
  </si>
  <si>
    <t>Multidotyk: min. 20-dotyk</t>
  </si>
  <si>
    <t>Zabudované reproduktory, subwofer: min.2x16W, 1x15W</t>
  </si>
  <si>
    <t>Porty I/O: VGA, 3xHDMI, 4xUSB, OPS</t>
  </si>
  <si>
    <t xml:space="preserve">Softvér pre okamzite zobrazovanie oznameni formou pisanych sprav ( z centralneho miesta na vsetky panely. ). </t>
  </si>
  <si>
    <t>H</t>
  </si>
  <si>
    <t>Tvrdosť skla</t>
  </si>
  <si>
    <t>Senzory pevnych castic znečistenia ovzdušia v okolí</t>
  </si>
  <si>
    <t>Softvér  pre jednoduchy pristup do osobnych cloud ulozisk na internete</t>
  </si>
  <si>
    <t>Softvér pre spravu zariadenia cez internet</t>
  </si>
  <si>
    <t>Softvér na pisanie, umoznujuci, kolaboraciu s mobilnymi zariadeniami</t>
  </si>
  <si>
    <t>Softvér pre zrkadlenie z PC a mobilnych zariadenii (tabletov) umoznujuci prenos z min. 9 zariadeni naraz</t>
  </si>
  <si>
    <t>190x150x100</t>
  </si>
  <si>
    <t>Výdrž batérie</t>
  </si>
  <si>
    <t>hod</t>
  </si>
  <si>
    <t>Proceror min. 8 jadrový</t>
  </si>
  <si>
    <t>Integrované reproduktory min. 2</t>
  </si>
  <si>
    <t xml:space="preserve">Interaktívny softvér obsahuje: možnosť zadávania domácich úloh, databáza učebných materiálov(doplniť min. aké) a testov pre učiteľov (min. 16 typov úloh), podpora vkladania vlastných materiálov, systém online testovania, uskutočnenie skupinového a súkromného testu, spracovanie štatistík a analýz výsledkov. Prístup do databáza min. 5 rokov. </t>
  </si>
  <si>
    <t>Súčasťou dodávky je interaktívny program/softvér na tvorbu interaktívnych úloh a testov pre pedagóga, prostredníctvom ktorého uskutoční vkladanie textu, obrázkov, zvukov a pod. Interaktívny softvér slúži na tvorbu interaktívnych úloh, online testovanie.</t>
  </si>
  <si>
    <t>INTERAKTÍVNY DOTYKOVÝ DISPLEJ (9 ks) doplniť názov ,typ</t>
  </si>
  <si>
    <t>SET IKT zariadení (9ks) doplniť názov ,typ</t>
  </si>
  <si>
    <t>SÚPRAVA PRE LAN SIEŤ (1 ks) doplniť názov ,typ</t>
  </si>
  <si>
    <t>Veľkofomátový ploter 1ks doplniť názov ,typ</t>
  </si>
  <si>
    <t>SET IKT ZARIADENÍ II. ( 2 ks) doplniť názov ,typ</t>
  </si>
  <si>
    <t>Rezací ploter 1 ks doplniť názov ,typ</t>
  </si>
  <si>
    <t>VIRTUÁLNA REALITA (1 ks) doplniť názov ,typ</t>
  </si>
  <si>
    <t>170x120x100</t>
  </si>
  <si>
    <t xml:space="preserve">„Vybavenie SOŠ Medzilaborce - IKT_2022“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</si>
</sst>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1B]General"/>
    <numFmt numFmtId="165" formatCode="[$-41B]h&quot;:&quot;mm"/>
    <numFmt numFmtId="166" formatCode="#,##0.000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rgb="FF191919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11"/>
      <color rgb="FF191919"/>
      <name val="Arial"/>
      <family val="2"/>
      <charset val="238"/>
    </font>
    <font>
      <sz val="11"/>
      <color rgb="FF191919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rgb="FF000000"/>
      <name val="Arial"/>
      <family val="2"/>
      <charset val="238"/>
    </font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11"/>
      <color rgb="FF191919"/>
      <name val="Calibri"/>
      <family val="2"/>
      <charset val="238"/>
    </font>
    <font>
      <sz val="11"/>
      <color rgb="FF191919"/>
      <name val="Calibri"/>
      <family val="2"/>
      <charset val="238"/>
      <scheme val="minor"/>
    </font>
    <font>
      <b/>
      <sz val="14"/>
      <color rgb="FF000000"/>
      <name val="Calibri"/>
      <family val="2"/>
      <charset val="238"/>
    </font>
    <font>
      <u/>
      <sz val="11"/>
      <color theme="10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2"/>
      <color theme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  <font>
      <sz val="11"/>
      <color rgb="FF191919"/>
      <name val="Calibri"/>
      <family val="2"/>
      <charset val="238"/>
    </font>
    <font>
      <b/>
      <sz val="10"/>
      <color theme="1"/>
      <name val="Arial"/>
      <family val="2"/>
      <charset val="238"/>
    </font>
    <font>
      <b/>
      <i/>
      <sz val="12"/>
      <color theme="1"/>
      <name val="Calibri"/>
      <family val="2"/>
      <charset val="238"/>
      <scheme val="minor"/>
    </font>
    <font>
      <b/>
      <sz val="14"/>
      <color rgb="FF333333"/>
      <name val="Calibri"/>
      <family val="2"/>
      <charset val="238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7" tint="0.59996337778862885"/>
        <bgColor rgb="FFFFFFFF"/>
      </patternFill>
    </fill>
  </fills>
  <borders count="3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6" fillId="0" borderId="0"/>
    <xf numFmtId="0" fontId="14" fillId="0" borderId="0"/>
    <xf numFmtId="164" fontId="15" fillId="0" borderId="0" applyBorder="0" applyProtection="0"/>
    <xf numFmtId="0" fontId="20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" fillId="0" borderId="0"/>
  </cellStyleXfs>
  <cellXfs count="215">
    <xf numFmtId="0" fontId="0" fillId="0" borderId="0" xfId="0"/>
    <xf numFmtId="0" fontId="3" fillId="0" borderId="3" xfId="0" applyFont="1" applyBorder="1" applyAlignment="1">
      <alignment horizontal="center"/>
    </xf>
    <xf numFmtId="0" fontId="5" fillId="0" borderId="3" xfId="0" applyFont="1" applyBorder="1"/>
    <xf numFmtId="0" fontId="0" fillId="0" borderId="3" xfId="0" applyBorder="1"/>
    <xf numFmtId="0" fontId="0" fillId="0" borderId="3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3" fillId="0" borderId="3" xfId="0" applyFont="1" applyBorder="1" applyAlignment="1">
      <alignment horizontal="center" wrapText="1"/>
    </xf>
    <xf numFmtId="3" fontId="3" fillId="0" borderId="3" xfId="0" applyNumberFormat="1" applyFont="1" applyBorder="1" applyAlignment="1">
      <alignment horizontal="center"/>
    </xf>
    <xf numFmtId="20" fontId="3" fillId="0" borderId="3" xfId="0" applyNumberFormat="1" applyFont="1" applyBorder="1" applyAlignment="1">
      <alignment horizontal="center"/>
    </xf>
    <xf numFmtId="0" fontId="3" fillId="0" borderId="3" xfId="0" applyFont="1" applyBorder="1"/>
    <xf numFmtId="20" fontId="3" fillId="0" borderId="3" xfId="0" applyNumberFormat="1" applyFont="1" applyBorder="1" applyAlignment="1">
      <alignment horizontal="center" wrapText="1"/>
    </xf>
    <xf numFmtId="0" fontId="5" fillId="0" borderId="3" xfId="0" applyFont="1" applyBorder="1" applyAlignment="1">
      <alignment wrapText="1"/>
    </xf>
    <xf numFmtId="0" fontId="0" fillId="2" borderId="3" xfId="0" applyFill="1" applyBorder="1" applyAlignment="1">
      <alignment horizontal="center"/>
    </xf>
    <xf numFmtId="0" fontId="0" fillId="2" borderId="3" xfId="0" applyFill="1" applyBorder="1"/>
    <xf numFmtId="0" fontId="7" fillId="2" borderId="3" xfId="0" applyFont="1" applyFill="1" applyBorder="1"/>
    <xf numFmtId="0" fontId="8" fillId="0" borderId="3" xfId="0" applyFont="1" applyBorder="1"/>
    <xf numFmtId="0" fontId="7" fillId="0" borderId="3" xfId="0" applyFont="1" applyBorder="1"/>
    <xf numFmtId="0" fontId="7" fillId="0" borderId="3" xfId="0" applyFont="1" applyBorder="1" applyAlignment="1">
      <alignment wrapText="1"/>
    </xf>
    <xf numFmtId="0" fontId="0" fillId="0" borderId="3" xfId="0" applyBorder="1" applyAlignment="1">
      <alignment horizontal="center" vertical="center"/>
    </xf>
    <xf numFmtId="0" fontId="5" fillId="5" borderId="3" xfId="1" applyFont="1" applyFill="1" applyBorder="1" applyAlignment="1">
      <alignment wrapText="1"/>
    </xf>
    <xf numFmtId="0" fontId="3" fillId="0" borderId="3" xfId="1" applyFont="1" applyBorder="1" applyAlignment="1">
      <alignment horizontal="center" wrapText="1"/>
    </xf>
    <xf numFmtId="0" fontId="5" fillId="0" borderId="3" xfId="1" applyFont="1" applyBorder="1" applyAlignment="1">
      <alignment horizontal="left" wrapText="1"/>
    </xf>
    <xf numFmtId="0" fontId="5" fillId="3" borderId="3" xfId="1" applyFont="1" applyFill="1" applyBorder="1" applyAlignment="1">
      <alignment horizontal="center" wrapText="1"/>
    </xf>
    <xf numFmtId="0" fontId="5" fillId="3" borderId="3" xfId="1" applyFont="1" applyFill="1" applyBorder="1" applyAlignment="1">
      <alignment wrapText="1"/>
    </xf>
    <xf numFmtId="0" fontId="5" fillId="3" borderId="3" xfId="0" applyFont="1" applyFill="1" applyBorder="1"/>
    <xf numFmtId="0" fontId="0" fillId="5" borderId="3" xfId="0" applyFill="1" applyBorder="1" applyAlignment="1">
      <alignment horizontal="center"/>
    </xf>
    <xf numFmtId="0" fontId="0" fillId="5" borderId="3" xfId="0" applyFill="1" applyBorder="1"/>
    <xf numFmtId="0" fontId="3" fillId="5" borderId="3" xfId="0" applyFont="1" applyFill="1" applyBorder="1" applyAlignment="1">
      <alignment horizontal="center"/>
    </xf>
    <xf numFmtId="0" fontId="5" fillId="5" borderId="3" xfId="0" applyFont="1" applyFill="1" applyBorder="1" applyAlignment="1">
      <alignment wrapText="1"/>
    </xf>
    <xf numFmtId="0" fontId="4" fillId="0" borderId="0" xfId="0" applyFont="1"/>
    <xf numFmtId="0" fontId="5" fillId="5" borderId="3" xfId="0" applyFont="1" applyFill="1" applyBorder="1"/>
    <xf numFmtId="0" fontId="3" fillId="5" borderId="3" xfId="0" applyFont="1" applyFill="1" applyBorder="1"/>
    <xf numFmtId="0" fontId="7" fillId="5" borderId="3" xfId="0" applyFont="1" applyFill="1" applyBorder="1"/>
    <xf numFmtId="0" fontId="4" fillId="5" borderId="3" xfId="0" applyFont="1" applyFill="1" applyBorder="1" applyAlignment="1">
      <alignment horizontal="center"/>
    </xf>
    <xf numFmtId="0" fontId="12" fillId="5" borderId="3" xfId="0" applyFont="1" applyFill="1" applyBorder="1" applyAlignment="1">
      <alignment horizontal="center"/>
    </xf>
    <xf numFmtId="0" fontId="12" fillId="5" borderId="3" xfId="0" applyFont="1" applyFill="1" applyBorder="1"/>
    <xf numFmtId="0" fontId="13" fillId="5" borderId="3" xfId="0" applyFont="1" applyFill="1" applyBorder="1"/>
    <xf numFmtId="0" fontId="12" fillId="0" borderId="3" xfId="0" applyFont="1" applyBorder="1" applyAlignment="1">
      <alignment horizontal="center"/>
    </xf>
    <xf numFmtId="0" fontId="12" fillId="0" borderId="3" xfId="0" applyFont="1" applyBorder="1"/>
    <xf numFmtId="0" fontId="13" fillId="0" borderId="3" xfId="0" applyFont="1" applyBorder="1"/>
    <xf numFmtId="0" fontId="7" fillId="3" borderId="3" xfId="0" applyFont="1" applyFill="1" applyBorder="1" applyAlignment="1">
      <alignment horizontal="center"/>
    </xf>
    <xf numFmtId="0" fontId="7" fillId="3" borderId="3" xfId="0" applyFont="1" applyFill="1" applyBorder="1"/>
    <xf numFmtId="0" fontId="10" fillId="0" borderId="3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14" fillId="0" borderId="0" xfId="2"/>
    <xf numFmtId="164" fontId="15" fillId="0" borderId="0" xfId="3"/>
    <xf numFmtId="164" fontId="15" fillId="0" borderId="3" xfId="3" applyBorder="1" applyAlignment="1">
      <alignment horizontal="center"/>
    </xf>
    <xf numFmtId="164" fontId="15" fillId="0" borderId="3" xfId="3" applyBorder="1"/>
    <xf numFmtId="164" fontId="16" fillId="0" borderId="3" xfId="3" applyFont="1" applyBorder="1"/>
    <xf numFmtId="0" fontId="18" fillId="0" borderId="3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3" xfId="0" applyFont="1" applyBorder="1" applyAlignment="1">
      <alignment horizontal="left"/>
    </xf>
    <xf numFmtId="164" fontId="16" fillId="0" borderId="3" xfId="3" applyFont="1" applyBorder="1" applyAlignment="1">
      <alignment wrapText="1"/>
    </xf>
    <xf numFmtId="164" fontId="15" fillId="0" borderId="3" xfId="3" applyBorder="1" applyAlignment="1">
      <alignment horizontal="center" wrapText="1"/>
    </xf>
    <xf numFmtId="0" fontId="0" fillId="0" borderId="0" xfId="0" applyAlignment="1">
      <alignment horizontal="center"/>
    </xf>
    <xf numFmtId="0" fontId="10" fillId="5" borderId="3" xfId="0" applyFont="1" applyFill="1" applyBorder="1"/>
    <xf numFmtId="0" fontId="8" fillId="0" borderId="3" xfId="0" applyFont="1" applyFill="1" applyBorder="1"/>
    <xf numFmtId="0" fontId="0" fillId="0" borderId="3" xfId="0" applyFill="1" applyBorder="1" applyAlignment="1">
      <alignment horizontal="center"/>
    </xf>
    <xf numFmtId="49" fontId="0" fillId="0" borderId="3" xfId="0" applyNumberFormat="1" applyFill="1" applyBorder="1" applyAlignment="1">
      <alignment horizontal="center"/>
    </xf>
    <xf numFmtId="0" fontId="22" fillId="0" borderId="0" xfId="0" applyFont="1"/>
    <xf numFmtId="0" fontId="5" fillId="0" borderId="5" xfId="1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/>
    </xf>
    <xf numFmtId="0" fontId="22" fillId="0" borderId="10" xfId="0" applyFont="1" applyBorder="1" applyAlignment="1">
      <alignment horizontal="left"/>
    </xf>
    <xf numFmtId="0" fontId="22" fillId="0" borderId="3" xfId="0" applyFont="1" applyBorder="1" applyAlignment="1">
      <alignment horizontal="left"/>
    </xf>
    <xf numFmtId="0" fontId="22" fillId="0" borderId="17" xfId="0" applyFont="1" applyBorder="1" applyAlignment="1">
      <alignment horizontal="left"/>
    </xf>
    <xf numFmtId="0" fontId="23" fillId="0" borderId="0" xfId="0" applyFont="1" applyAlignment="1">
      <alignment horizontal="center" vertical="center" wrapText="1"/>
    </xf>
    <xf numFmtId="0" fontId="22" fillId="0" borderId="0" xfId="0" applyFont="1" applyAlignment="1">
      <alignment horizontal="left"/>
    </xf>
    <xf numFmtId="0" fontId="24" fillId="0" borderId="0" xfId="0" applyFont="1" applyAlignment="1">
      <alignment horizontal="center" wrapText="1"/>
    </xf>
    <xf numFmtId="1" fontId="27" fillId="7" borderId="9" xfId="0" applyNumberFormat="1" applyFont="1" applyFill="1" applyBorder="1" applyAlignment="1">
      <alignment horizontal="center" vertical="center"/>
    </xf>
    <xf numFmtId="1" fontId="27" fillId="7" borderId="21" xfId="0" applyNumberFormat="1" applyFont="1" applyFill="1" applyBorder="1" applyAlignment="1">
      <alignment horizontal="center" vertical="center" wrapText="1"/>
    </xf>
    <xf numFmtId="0" fontId="27" fillId="7" borderId="21" xfId="0" applyFont="1" applyFill="1" applyBorder="1" applyAlignment="1">
      <alignment horizontal="center" vertical="center" wrapText="1"/>
    </xf>
    <xf numFmtId="166" fontId="27" fillId="7" borderId="21" xfId="0" applyNumberFormat="1" applyFont="1" applyFill="1" applyBorder="1" applyAlignment="1">
      <alignment horizontal="center" vertical="center" wrapText="1"/>
    </xf>
    <xf numFmtId="0" fontId="6" fillId="0" borderId="0" xfId="1"/>
    <xf numFmtId="0" fontId="23" fillId="0" borderId="22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22" fillId="0" borderId="0" xfId="0" applyFont="1" applyAlignment="1">
      <alignment horizontal="right"/>
    </xf>
    <xf numFmtId="0" fontId="22" fillId="0" borderId="0" xfId="0" applyFont="1" applyAlignment="1">
      <alignment horizontal="center"/>
    </xf>
    <xf numFmtId="0" fontId="21" fillId="0" borderId="3" xfId="0" applyFont="1" applyBorder="1" applyAlignment="1">
      <alignment horizontal="left" vertical="center"/>
    </xf>
    <xf numFmtId="0" fontId="24" fillId="0" borderId="3" xfId="0" applyFont="1" applyBorder="1" applyAlignment="1">
      <alignment horizontal="center" vertical="center" wrapText="1"/>
    </xf>
    <xf numFmtId="0" fontId="23" fillId="0" borderId="23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28" fillId="0" borderId="3" xfId="0" applyFont="1" applyBorder="1" applyAlignment="1">
      <alignment horizontal="left" vertical="center"/>
    </xf>
    <xf numFmtId="4" fontId="24" fillId="0" borderId="24" xfId="0" applyNumberFormat="1" applyFont="1" applyBorder="1" applyAlignment="1">
      <alignment horizontal="center" vertical="center" wrapText="1"/>
    </xf>
    <xf numFmtId="0" fontId="5" fillId="0" borderId="3" xfId="0" applyFont="1" applyFill="1" applyBorder="1"/>
    <xf numFmtId="0" fontId="5" fillId="0" borderId="3" xfId="0" applyFont="1" applyFill="1" applyBorder="1" applyAlignment="1">
      <alignment wrapText="1"/>
    </xf>
    <xf numFmtId="3" fontId="3" fillId="0" borderId="3" xfId="0" applyNumberFormat="1" applyFont="1" applyFill="1" applyBorder="1" applyAlignment="1">
      <alignment horizontal="center"/>
    </xf>
    <xf numFmtId="0" fontId="3" fillId="0" borderId="3" xfId="0" applyFont="1" applyFill="1" applyBorder="1"/>
    <xf numFmtId="0" fontId="2" fillId="0" borderId="3" xfId="0" applyFont="1" applyBorder="1" applyAlignment="1">
      <alignment horizontal="center"/>
    </xf>
    <xf numFmtId="0" fontId="5" fillId="0" borderId="3" xfId="0" applyFont="1" applyBorder="1" applyAlignment="1">
      <alignment horizontal="left" vertical="center"/>
    </xf>
    <xf numFmtId="0" fontId="5" fillId="5" borderId="3" xfId="0" applyFont="1" applyFill="1" applyBorder="1" applyAlignment="1">
      <alignment horizontal="center" wrapText="1"/>
    </xf>
    <xf numFmtId="49" fontId="3" fillId="0" borderId="3" xfId="0" applyNumberFormat="1" applyFont="1" applyBorder="1" applyAlignment="1">
      <alignment horizontal="center"/>
    </xf>
    <xf numFmtId="0" fontId="21" fillId="0" borderId="17" xfId="0" applyFont="1" applyBorder="1" applyAlignment="1">
      <alignment horizontal="left" vertical="center"/>
    </xf>
    <xf numFmtId="0" fontId="24" fillId="0" borderId="17" xfId="0" applyFont="1" applyBorder="1" applyAlignment="1">
      <alignment horizontal="center" vertical="center" wrapText="1"/>
    </xf>
    <xf numFmtId="4" fontId="27" fillId="7" borderId="3" xfId="0" applyNumberFormat="1" applyFont="1" applyFill="1" applyBorder="1" applyAlignment="1">
      <alignment horizontal="center" vertical="center" wrapText="1"/>
    </xf>
    <xf numFmtId="4" fontId="24" fillId="9" borderId="3" xfId="0" applyNumberFormat="1" applyFont="1" applyFill="1" applyBorder="1" applyAlignment="1">
      <alignment horizontal="center" vertical="center" wrapText="1"/>
    </xf>
    <xf numFmtId="4" fontId="0" fillId="9" borderId="3" xfId="0" applyNumberFormat="1" applyFill="1" applyBorder="1" applyAlignment="1">
      <alignment horizontal="center" vertical="center"/>
    </xf>
    <xf numFmtId="4" fontId="0" fillId="9" borderId="4" xfId="0" applyNumberFormat="1" applyFill="1" applyBorder="1" applyAlignment="1">
      <alignment horizontal="center" vertical="center"/>
    </xf>
    <xf numFmtId="4" fontId="24" fillId="0" borderId="25" xfId="0" applyNumberFormat="1" applyFont="1" applyBorder="1" applyAlignment="1">
      <alignment horizontal="center" vertical="center" wrapText="1"/>
    </xf>
    <xf numFmtId="4" fontId="21" fillId="8" borderId="28" xfId="0" applyNumberFormat="1" applyFont="1" applyFill="1" applyBorder="1" applyAlignment="1">
      <alignment horizontal="center" vertical="center" wrapText="1"/>
    </xf>
    <xf numFmtId="4" fontId="21" fillId="9" borderId="24" xfId="0" applyNumberFormat="1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left"/>
    </xf>
    <xf numFmtId="0" fontId="4" fillId="0" borderId="3" xfId="0" applyFont="1" applyBorder="1" applyAlignment="1">
      <alignment horizontal="center"/>
    </xf>
    <xf numFmtId="0" fontId="0" fillId="5" borderId="3" xfId="0" applyFill="1" applyBorder="1" applyAlignment="1">
      <alignment horizontal="center" wrapText="1"/>
    </xf>
    <xf numFmtId="0" fontId="5" fillId="3" borderId="3" xfId="0" applyFont="1" applyFill="1" applyBorder="1" applyAlignment="1">
      <alignment horizontal="center"/>
    </xf>
    <xf numFmtId="0" fontId="6" fillId="5" borderId="3" xfId="1" applyFill="1" applyBorder="1" applyAlignment="1">
      <alignment horizontal="center"/>
    </xf>
    <xf numFmtId="0" fontId="6" fillId="5" borderId="3" xfId="1" applyFill="1" applyBorder="1"/>
    <xf numFmtId="0" fontId="0" fillId="5" borderId="3" xfId="1" applyFont="1" applyFill="1" applyBorder="1" applyAlignment="1">
      <alignment horizontal="center"/>
    </xf>
    <xf numFmtId="0" fontId="6" fillId="5" borderId="3" xfId="1" applyFill="1" applyBorder="1" applyAlignment="1">
      <alignment horizontal="center" wrapText="1"/>
    </xf>
    <xf numFmtId="0" fontId="0" fillId="5" borderId="3" xfId="1" applyFont="1" applyFill="1" applyBorder="1" applyAlignment="1">
      <alignment horizontal="center" wrapText="1"/>
    </xf>
    <xf numFmtId="164" fontId="17" fillId="0" borderId="3" xfId="3" applyFont="1" applyBorder="1" applyAlignment="1">
      <alignment wrapText="1"/>
    </xf>
    <xf numFmtId="164" fontId="29" fillId="0" borderId="3" xfId="3" applyFont="1" applyBorder="1" applyAlignment="1">
      <alignment horizontal="center" wrapText="1"/>
    </xf>
    <xf numFmtId="49" fontId="15" fillId="0" borderId="3" xfId="3" applyNumberFormat="1" applyBorder="1" applyAlignment="1">
      <alignment horizontal="center"/>
    </xf>
    <xf numFmtId="165" fontId="15" fillId="0" borderId="3" xfId="3" applyNumberFormat="1" applyBorder="1" applyAlignment="1">
      <alignment horizontal="center"/>
    </xf>
    <xf numFmtId="0" fontId="5" fillId="0" borderId="3" xfId="0" applyFont="1" applyBorder="1" applyAlignment="1">
      <alignment vertical="center"/>
    </xf>
    <xf numFmtId="0" fontId="5" fillId="5" borderId="3" xfId="0" applyFont="1" applyFill="1" applyBorder="1" applyAlignment="1">
      <alignment vertical="center"/>
    </xf>
    <xf numFmtId="0" fontId="31" fillId="0" borderId="0" xfId="0" applyFont="1"/>
    <xf numFmtId="0" fontId="21" fillId="10" borderId="0" xfId="0" applyFont="1" applyFill="1" applyAlignment="1">
      <alignment vertical="center"/>
    </xf>
    <xf numFmtId="0" fontId="21" fillId="10" borderId="0" xfId="0" applyFont="1" applyFill="1" applyAlignment="1">
      <alignment horizontal="left" vertical="center"/>
    </xf>
    <xf numFmtId="4" fontId="21" fillId="9" borderId="26" xfId="0" applyNumberFormat="1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wrapText="1"/>
    </xf>
    <xf numFmtId="0" fontId="0" fillId="0" borderId="3" xfId="0" applyBorder="1" applyAlignment="1">
      <alignment horizontal="center"/>
    </xf>
    <xf numFmtId="164" fontId="15" fillId="0" borderId="3" xfId="3" applyBorder="1" applyAlignment="1">
      <alignment horizontal="center"/>
    </xf>
    <xf numFmtId="0" fontId="0" fillId="0" borderId="3" xfId="0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3" xfId="0" applyFont="1" applyBorder="1" applyAlignment="1">
      <alignment horizontal="center" wrapText="1"/>
    </xf>
    <xf numFmtId="164" fontId="15" fillId="0" borderId="3" xfId="3" applyBorder="1" applyAlignment="1">
      <alignment wrapText="1"/>
    </xf>
    <xf numFmtId="0" fontId="1" fillId="0" borderId="3" xfId="6" applyBorder="1" applyAlignment="1">
      <alignment wrapText="1"/>
    </xf>
    <xf numFmtId="164" fontId="15" fillId="0" borderId="0" xfId="3" applyAlignment="1">
      <alignment horizontal="center"/>
    </xf>
    <xf numFmtId="1" fontId="30" fillId="0" borderId="27" xfId="0" applyNumberFormat="1" applyFont="1" applyFill="1" applyBorder="1" applyAlignment="1">
      <alignment horizontal="center" vertical="center" wrapText="1"/>
    </xf>
    <xf numFmtId="1" fontId="30" fillId="0" borderId="10" xfId="0" applyNumberFormat="1" applyFont="1" applyFill="1" applyBorder="1" applyAlignment="1">
      <alignment horizontal="center" vertical="center" wrapText="1"/>
    </xf>
    <xf numFmtId="1" fontId="30" fillId="0" borderId="28" xfId="0" applyNumberFormat="1" applyFont="1" applyFill="1" applyBorder="1" applyAlignment="1">
      <alignment horizontal="center" vertical="center" wrapText="1"/>
    </xf>
    <xf numFmtId="1" fontId="30" fillId="0" borderId="23" xfId="0" applyNumberFormat="1" applyFont="1" applyFill="1" applyBorder="1" applyAlignment="1">
      <alignment horizontal="center" vertical="center" wrapText="1"/>
    </xf>
    <xf numFmtId="1" fontId="30" fillId="0" borderId="3" xfId="0" applyNumberFormat="1" applyFont="1" applyFill="1" applyBorder="1" applyAlignment="1">
      <alignment horizontal="center" vertical="center" wrapText="1"/>
    </xf>
    <xf numFmtId="1" fontId="30" fillId="0" borderId="24" xfId="0" applyNumberFormat="1" applyFont="1" applyFill="1" applyBorder="1" applyAlignment="1">
      <alignment horizontal="center" vertical="center" wrapText="1"/>
    </xf>
    <xf numFmtId="1" fontId="30" fillId="0" borderId="22" xfId="0" applyNumberFormat="1" applyFont="1" applyFill="1" applyBorder="1" applyAlignment="1">
      <alignment horizontal="center" vertical="center" wrapText="1"/>
    </xf>
    <xf numFmtId="1" fontId="30" fillId="0" borderId="17" xfId="0" applyNumberFormat="1" applyFont="1" applyFill="1" applyBorder="1" applyAlignment="1">
      <alignment horizontal="center" vertical="center" wrapText="1"/>
    </xf>
    <xf numFmtId="1" fontId="30" fillId="0" borderId="26" xfId="0" applyNumberFormat="1" applyFont="1" applyFill="1" applyBorder="1" applyAlignment="1">
      <alignment horizontal="center" vertical="center" wrapText="1"/>
    </xf>
    <xf numFmtId="4" fontId="30" fillId="8" borderId="27" xfId="0" applyNumberFormat="1" applyFont="1" applyFill="1" applyBorder="1" applyAlignment="1">
      <alignment horizontal="right" vertical="center" wrapText="1"/>
    </xf>
    <xf numFmtId="4" fontId="30" fillId="8" borderId="10" xfId="0" applyNumberFormat="1" applyFont="1" applyFill="1" applyBorder="1" applyAlignment="1">
      <alignment horizontal="right" vertical="center" wrapText="1"/>
    </xf>
    <xf numFmtId="4" fontId="30" fillId="8" borderId="23" xfId="0" applyNumberFormat="1" applyFont="1" applyFill="1" applyBorder="1" applyAlignment="1">
      <alignment horizontal="right" vertical="center" wrapText="1"/>
    </xf>
    <xf numFmtId="4" fontId="30" fillId="8" borderId="3" xfId="0" applyNumberFormat="1" applyFont="1" applyFill="1" applyBorder="1" applyAlignment="1">
      <alignment horizontal="right" vertical="center" wrapText="1"/>
    </xf>
    <xf numFmtId="4" fontId="30" fillId="8" borderId="22" xfId="0" applyNumberFormat="1" applyFont="1" applyFill="1" applyBorder="1" applyAlignment="1">
      <alignment horizontal="right" vertical="center" wrapText="1"/>
    </xf>
    <xf numFmtId="4" fontId="30" fillId="8" borderId="17" xfId="0" applyNumberFormat="1" applyFont="1" applyFill="1" applyBorder="1" applyAlignment="1">
      <alignment horizontal="right" vertical="center" wrapText="1"/>
    </xf>
    <xf numFmtId="0" fontId="21" fillId="0" borderId="6" xfId="0" applyFont="1" applyBorder="1" applyAlignment="1">
      <alignment horizontal="left"/>
    </xf>
    <xf numFmtId="0" fontId="21" fillId="0" borderId="7" xfId="0" applyFont="1" applyBorder="1" applyAlignment="1">
      <alignment horizontal="left"/>
    </xf>
    <xf numFmtId="0" fontId="21" fillId="0" borderId="8" xfId="0" applyFont="1" applyBorder="1" applyAlignment="1">
      <alignment horizontal="left"/>
    </xf>
    <xf numFmtId="0" fontId="21" fillId="0" borderId="6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0" fontId="21" fillId="0" borderId="8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0" fontId="23" fillId="0" borderId="9" xfId="0" applyFont="1" applyBorder="1" applyAlignment="1">
      <alignment horizontal="center" vertical="center" wrapText="1"/>
    </xf>
    <xf numFmtId="0" fontId="23" fillId="0" borderId="14" xfId="0" applyFont="1" applyBorder="1" applyAlignment="1">
      <alignment horizontal="center" vertical="center" wrapText="1"/>
    </xf>
    <xf numFmtId="0" fontId="23" fillId="0" borderId="16" xfId="0" applyFont="1" applyBorder="1" applyAlignment="1">
      <alignment horizontal="center" vertical="center" wrapText="1"/>
    </xf>
    <xf numFmtId="49" fontId="24" fillId="10" borderId="11" xfId="0" applyNumberFormat="1" applyFont="1" applyFill="1" applyBorder="1" applyAlignment="1">
      <alignment horizontal="center" wrapText="1"/>
    </xf>
    <xf numFmtId="49" fontId="24" fillId="10" borderId="12" xfId="0" applyNumberFormat="1" applyFont="1" applyFill="1" applyBorder="1" applyAlignment="1">
      <alignment horizontal="center" wrapText="1"/>
    </xf>
    <xf numFmtId="49" fontId="24" fillId="10" borderId="13" xfId="0" applyNumberFormat="1" applyFont="1" applyFill="1" applyBorder="1" applyAlignment="1">
      <alignment horizontal="center" wrapText="1"/>
    </xf>
    <xf numFmtId="49" fontId="24" fillId="10" borderId="2" xfId="0" applyNumberFormat="1" applyFont="1" applyFill="1" applyBorder="1" applyAlignment="1">
      <alignment horizontal="center" wrapText="1"/>
    </xf>
    <xf numFmtId="49" fontId="24" fillId="10" borderId="1" xfId="0" applyNumberFormat="1" applyFont="1" applyFill="1" applyBorder="1" applyAlignment="1">
      <alignment horizontal="center" wrapText="1"/>
    </xf>
    <xf numFmtId="49" fontId="24" fillId="10" borderId="15" xfId="0" applyNumberFormat="1" applyFont="1" applyFill="1" applyBorder="1" applyAlignment="1">
      <alignment horizontal="center" wrapText="1"/>
    </xf>
    <xf numFmtId="49" fontId="26" fillId="10" borderId="2" xfId="5" applyNumberFormat="1" applyFont="1" applyFill="1" applyBorder="1" applyAlignment="1">
      <alignment horizontal="center" wrapText="1"/>
    </xf>
    <xf numFmtId="49" fontId="26" fillId="10" borderId="1" xfId="5" applyNumberFormat="1" applyFont="1" applyFill="1" applyBorder="1" applyAlignment="1">
      <alignment horizontal="center" wrapText="1"/>
    </xf>
    <xf numFmtId="49" fontId="26" fillId="10" borderId="15" xfId="5" applyNumberFormat="1" applyFont="1" applyFill="1" applyBorder="1" applyAlignment="1">
      <alignment horizontal="center" wrapText="1"/>
    </xf>
    <xf numFmtId="49" fontId="24" fillId="10" borderId="18" xfId="0" applyNumberFormat="1" applyFont="1" applyFill="1" applyBorder="1" applyAlignment="1">
      <alignment horizontal="center" wrapText="1"/>
    </xf>
    <xf numFmtId="49" fontId="24" fillId="10" borderId="19" xfId="0" applyNumberFormat="1" applyFont="1" applyFill="1" applyBorder="1" applyAlignment="1">
      <alignment horizontal="center" wrapText="1"/>
    </xf>
    <xf numFmtId="49" fontId="24" fillId="10" borderId="20" xfId="0" applyNumberFormat="1" applyFont="1" applyFill="1" applyBorder="1" applyAlignment="1">
      <alignment horizontal="center" wrapText="1"/>
    </xf>
    <xf numFmtId="0" fontId="7" fillId="3" borderId="3" xfId="0" applyFont="1" applyFill="1" applyBorder="1" applyAlignment="1">
      <alignment horizontal="left"/>
    </xf>
    <xf numFmtId="0" fontId="0" fillId="2" borderId="2" xfId="0" applyFill="1" applyBorder="1" applyAlignment="1">
      <alignment horizontal="center"/>
    </xf>
    <xf numFmtId="0" fontId="0" fillId="0" borderId="29" xfId="0" applyBorder="1" applyAlignment="1">
      <alignment horizontal="center"/>
    </xf>
    <xf numFmtId="0" fontId="0" fillId="10" borderId="3" xfId="0" applyFill="1" applyBorder="1" applyAlignment="1"/>
    <xf numFmtId="0" fontId="0" fillId="0" borderId="3" xfId="0" applyBorder="1" applyAlignment="1"/>
    <xf numFmtId="0" fontId="5" fillId="10" borderId="2" xfId="0" applyFont="1" applyFill="1" applyBorder="1" applyAlignment="1">
      <alignment horizontal="center"/>
    </xf>
    <xf numFmtId="0" fontId="5" fillId="10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29" xfId="0" applyFont="1" applyBorder="1" applyAlignment="1">
      <alignment horizontal="center"/>
    </xf>
    <xf numFmtId="0" fontId="5" fillId="5" borderId="3" xfId="0" applyFont="1" applyFill="1" applyBorder="1" applyAlignment="1">
      <alignment horizontal="center" wrapText="1"/>
    </xf>
    <xf numFmtId="0" fontId="9" fillId="4" borderId="3" xfId="0" applyFont="1" applyFill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11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5" fillId="2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left"/>
    </xf>
    <xf numFmtId="0" fontId="0" fillId="0" borderId="2" xfId="0" applyBorder="1" applyAlignment="1"/>
    <xf numFmtId="0" fontId="0" fillId="0" borderId="1" xfId="0" applyBorder="1" applyAlignment="1"/>
    <xf numFmtId="0" fontId="0" fillId="0" borderId="3" xfId="0" applyBorder="1" applyAlignment="1">
      <alignment horizontal="center"/>
    </xf>
    <xf numFmtId="0" fontId="11" fillId="0" borderId="2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29" xfId="0" applyFont="1" applyBorder="1" applyAlignment="1">
      <alignment horizontal="center" vertical="center"/>
    </xf>
    <xf numFmtId="0" fontId="11" fillId="11" borderId="2" xfId="0" applyFont="1" applyFill="1" applyBorder="1" applyAlignment="1">
      <alignment horizontal="center" vertical="center" wrapText="1"/>
    </xf>
    <xf numFmtId="0" fontId="0" fillId="11" borderId="1" xfId="0" applyFill="1" applyBorder="1" applyAlignment="1">
      <alignment horizontal="center" vertical="center" wrapText="1"/>
    </xf>
    <xf numFmtId="0" fontId="0" fillId="11" borderId="29" xfId="0" applyFill="1" applyBorder="1" applyAlignment="1">
      <alignment horizontal="center" vertical="center" wrapText="1"/>
    </xf>
    <xf numFmtId="0" fontId="0" fillId="0" borderId="29" xfId="0" applyBorder="1" applyAlignment="1"/>
    <xf numFmtId="164" fontId="15" fillId="0" borderId="3" xfId="3" applyBorder="1" applyAlignment="1">
      <alignment horizontal="center"/>
    </xf>
    <xf numFmtId="164" fontId="19" fillId="6" borderId="3" xfId="3" applyFont="1" applyFill="1" applyBorder="1" applyAlignment="1">
      <alignment horizontal="center" vertical="center"/>
    </xf>
    <xf numFmtId="164" fontId="19" fillId="12" borderId="2" xfId="3" applyFont="1" applyFill="1" applyBorder="1" applyAlignment="1">
      <alignment horizontal="center" vertical="center" wrapText="1"/>
    </xf>
    <xf numFmtId="164" fontId="19" fillId="12" borderId="1" xfId="3" applyFont="1" applyFill="1" applyBorder="1" applyAlignment="1">
      <alignment horizontal="center" vertical="center" wrapText="1"/>
    </xf>
    <xf numFmtId="164" fontId="19" fillId="12" borderId="29" xfId="3" applyFont="1" applyFill="1" applyBorder="1" applyAlignment="1">
      <alignment horizontal="center" vertical="center" wrapText="1"/>
    </xf>
    <xf numFmtId="164" fontId="7" fillId="4" borderId="3" xfId="3" applyFont="1" applyFill="1" applyBorder="1" applyAlignment="1">
      <alignment horizontal="left"/>
    </xf>
    <xf numFmtId="164" fontId="19" fillId="11" borderId="3" xfId="3" applyFont="1" applyFill="1" applyBorder="1" applyAlignment="1">
      <alignment horizontal="center" vertical="center"/>
    </xf>
    <xf numFmtId="164" fontId="19" fillId="0" borderId="3" xfId="3" applyFont="1" applyBorder="1" applyAlignment="1">
      <alignment horizontal="center" vertical="center"/>
    </xf>
    <xf numFmtId="0" fontId="7" fillId="4" borderId="3" xfId="0" applyFont="1" applyFill="1" applyBorder="1" applyAlignment="1">
      <alignment horizontal="center"/>
    </xf>
    <xf numFmtId="0" fontId="7" fillId="4" borderId="3" xfId="0" applyFont="1" applyFill="1" applyBorder="1" applyAlignment="1">
      <alignment horizontal="left"/>
    </xf>
    <xf numFmtId="164" fontId="19" fillId="12" borderId="3" xfId="3" applyFont="1" applyFill="1" applyBorder="1" applyAlignment="1">
      <alignment horizontal="center" vertical="center"/>
    </xf>
    <xf numFmtId="164" fontId="15" fillId="0" borderId="3" xfId="3" applyBorder="1" applyAlignment="1">
      <alignment wrapText="1"/>
    </xf>
    <xf numFmtId="164" fontId="19" fillId="11" borderId="2" xfId="3" applyFont="1" applyFill="1" applyBorder="1" applyAlignment="1">
      <alignment horizontal="center" vertical="center" wrapText="1"/>
    </xf>
    <xf numFmtId="164" fontId="19" fillId="11" borderId="1" xfId="3" applyFont="1" applyFill="1" applyBorder="1" applyAlignment="1">
      <alignment horizontal="center" vertical="center" wrapText="1"/>
    </xf>
    <xf numFmtId="164" fontId="19" fillId="11" borderId="29" xfId="3" applyFont="1" applyFill="1" applyBorder="1" applyAlignment="1">
      <alignment horizontal="center" vertical="center" wrapText="1"/>
    </xf>
    <xf numFmtId="0" fontId="0" fillId="10" borderId="2" xfId="0" applyFill="1" applyBorder="1" applyAlignment="1"/>
    <xf numFmtId="0" fontId="0" fillId="10" borderId="29" xfId="0" applyFill="1" applyBorder="1" applyAlignment="1"/>
    <xf numFmtId="0" fontId="32" fillId="0" borderId="3" xfId="0" applyFont="1" applyBorder="1" applyAlignment="1">
      <alignment horizontal="center" vertical="center"/>
    </xf>
    <xf numFmtId="0" fontId="32" fillId="11" borderId="2" xfId="0" applyFont="1" applyFill="1" applyBorder="1" applyAlignment="1">
      <alignment horizontal="center" vertical="center" wrapText="1"/>
    </xf>
    <xf numFmtId="0" fontId="32" fillId="11" borderId="1" xfId="0" applyFont="1" applyFill="1" applyBorder="1" applyAlignment="1">
      <alignment horizontal="center" vertical="center" wrapText="1"/>
    </xf>
    <xf numFmtId="0" fontId="32" fillId="11" borderId="29" xfId="0" applyFont="1" applyFill="1" applyBorder="1" applyAlignment="1">
      <alignment horizontal="center" vertical="center" wrapText="1"/>
    </xf>
  </cellXfs>
  <cellStyles count="7">
    <cellStyle name="Excel Built-in Normal 2" xfId="3" xr:uid="{00000000-0005-0000-0000-000000000000}"/>
    <cellStyle name="Hypertextové prepojenie 3" xfId="4" xr:uid="{00000000-0005-0000-0000-000001000000}"/>
    <cellStyle name="Hypertextové prepojenie 3 2" xfId="5" xr:uid="{00000000-0005-0000-0000-000002000000}"/>
    <cellStyle name="Normálna" xfId="0" builtinId="0"/>
    <cellStyle name="Normálna 2" xfId="6" xr:uid="{00000000-0005-0000-0000-000004000000}"/>
    <cellStyle name="Normálna 2 2" xfId="1" xr:uid="{00000000-0005-0000-0000-000005000000}"/>
    <cellStyle name="normálne 2" xfId="2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05"/>
  <sheetViews>
    <sheetView tabSelected="1" zoomScale="55" zoomScaleNormal="55" workbookViewId="0">
      <selection activeCell="B4" sqref="B4:F4"/>
    </sheetView>
  </sheetViews>
  <sheetFormatPr defaultRowHeight="14.4" x14ac:dyDescent="0.3"/>
  <cols>
    <col min="1" max="1" width="12.44140625" customWidth="1"/>
    <col min="2" max="2" width="69.88671875" style="74" customWidth="1"/>
    <col min="3" max="3" width="28.33203125" style="75" customWidth="1"/>
    <col min="4" max="5" width="28.33203125" style="54" customWidth="1"/>
    <col min="6" max="6" width="28.33203125" style="75" customWidth="1"/>
  </cols>
  <sheetData>
    <row r="1" spans="1:6" ht="19.649999999999999" customHeight="1" x14ac:dyDescent="0.3">
      <c r="A1" s="116" t="s">
        <v>270</v>
      </c>
      <c r="B1" s="59"/>
      <c r="C1" s="59"/>
      <c r="D1" s="59"/>
      <c r="E1" s="59"/>
      <c r="F1" s="59"/>
    </row>
    <row r="2" spans="1:6" ht="16.2" thickBot="1" x14ac:dyDescent="0.35">
      <c r="A2" s="59"/>
      <c r="B2" s="59"/>
      <c r="C2" s="59"/>
      <c r="D2" s="59"/>
      <c r="E2" s="59"/>
      <c r="F2" s="59"/>
    </row>
    <row r="3" spans="1:6" ht="45.15" customHeight="1" thickBot="1" x14ac:dyDescent="0.35">
      <c r="A3" s="60" t="s">
        <v>232</v>
      </c>
      <c r="B3" s="148" t="s">
        <v>233</v>
      </c>
      <c r="C3" s="149"/>
      <c r="D3" s="149"/>
      <c r="E3" s="149"/>
      <c r="F3" s="150"/>
    </row>
    <row r="4" spans="1:6" ht="32.25" customHeight="1" thickBot="1" x14ac:dyDescent="0.35">
      <c r="A4" s="61" t="s">
        <v>234</v>
      </c>
      <c r="B4" s="151" t="s">
        <v>338</v>
      </c>
      <c r="C4" s="151"/>
      <c r="D4" s="151"/>
      <c r="E4" s="151"/>
      <c r="F4" s="152"/>
    </row>
    <row r="5" spans="1:6" ht="15" customHeight="1" x14ac:dyDescent="0.3">
      <c r="A5" s="153" t="s">
        <v>235</v>
      </c>
      <c r="B5" s="62" t="s">
        <v>236</v>
      </c>
      <c r="C5" s="156"/>
      <c r="D5" s="157"/>
      <c r="E5" s="157"/>
      <c r="F5" s="158"/>
    </row>
    <row r="6" spans="1:6" ht="15.6" x14ac:dyDescent="0.3">
      <c r="A6" s="154"/>
      <c r="B6" s="63" t="s">
        <v>237</v>
      </c>
      <c r="C6" s="159"/>
      <c r="D6" s="160"/>
      <c r="E6" s="160"/>
      <c r="F6" s="161"/>
    </row>
    <row r="7" spans="1:6" ht="15.6" x14ac:dyDescent="0.3">
      <c r="A7" s="154"/>
      <c r="B7" s="63" t="s">
        <v>238</v>
      </c>
      <c r="C7" s="159"/>
      <c r="D7" s="160"/>
      <c r="E7" s="160"/>
      <c r="F7" s="161"/>
    </row>
    <row r="8" spans="1:6" ht="15.6" x14ac:dyDescent="0.3">
      <c r="A8" s="154"/>
      <c r="B8" s="63" t="s">
        <v>239</v>
      </c>
      <c r="C8" s="159"/>
      <c r="D8" s="160"/>
      <c r="E8" s="160"/>
      <c r="F8" s="161"/>
    </row>
    <row r="9" spans="1:6" ht="15.6" x14ac:dyDescent="0.3">
      <c r="A9" s="154"/>
      <c r="B9" s="63" t="s">
        <v>240</v>
      </c>
      <c r="C9" s="159"/>
      <c r="D9" s="160"/>
      <c r="E9" s="160"/>
      <c r="F9" s="161"/>
    </row>
    <row r="10" spans="1:6" ht="15.6" x14ac:dyDescent="0.3">
      <c r="A10" s="154"/>
      <c r="B10" s="63" t="s">
        <v>241</v>
      </c>
      <c r="C10" s="159"/>
      <c r="D10" s="160"/>
      <c r="E10" s="160"/>
      <c r="F10" s="161"/>
    </row>
    <row r="11" spans="1:6" ht="15.6" x14ac:dyDescent="0.3">
      <c r="A11" s="154"/>
      <c r="B11" s="63" t="s">
        <v>242</v>
      </c>
      <c r="C11" s="159"/>
      <c r="D11" s="160"/>
      <c r="E11" s="160"/>
      <c r="F11" s="161"/>
    </row>
    <row r="12" spans="1:6" ht="15.6" x14ac:dyDescent="0.3">
      <c r="A12" s="154"/>
      <c r="B12" s="63" t="s">
        <v>243</v>
      </c>
      <c r="C12" s="162"/>
      <c r="D12" s="163"/>
      <c r="E12" s="163"/>
      <c r="F12" s="164"/>
    </row>
    <row r="13" spans="1:6" ht="16.2" thickBot="1" x14ac:dyDescent="0.35">
      <c r="A13" s="155"/>
      <c r="B13" s="64" t="s">
        <v>244</v>
      </c>
      <c r="C13" s="165"/>
      <c r="D13" s="166"/>
      <c r="E13" s="166"/>
      <c r="F13" s="167"/>
    </row>
    <row r="14" spans="1:6" ht="16.2" thickBot="1" x14ac:dyDescent="0.35">
      <c r="A14" s="65"/>
      <c r="B14" s="66"/>
      <c r="C14" s="67"/>
      <c r="D14" s="67"/>
      <c r="E14" s="67"/>
      <c r="F14" s="67"/>
    </row>
    <row r="15" spans="1:6" ht="16.2" thickBot="1" x14ac:dyDescent="0.35">
      <c r="A15" s="145" t="s">
        <v>265</v>
      </c>
      <c r="B15" s="146"/>
      <c r="C15" s="146"/>
      <c r="D15" s="146"/>
      <c r="E15" s="146"/>
      <c r="F15" s="147"/>
    </row>
    <row r="16" spans="1:6" s="72" customFormat="1" ht="46.8" x14ac:dyDescent="0.3">
      <c r="A16" s="68" t="s">
        <v>245</v>
      </c>
      <c r="B16" s="69" t="s">
        <v>246</v>
      </c>
      <c r="C16" s="70" t="s">
        <v>247</v>
      </c>
      <c r="D16" s="71" t="s">
        <v>248</v>
      </c>
      <c r="E16" s="94" t="s">
        <v>266</v>
      </c>
      <c r="F16" s="94" t="s">
        <v>267</v>
      </c>
    </row>
    <row r="17" spans="1:6" ht="33.9" customHeight="1" x14ac:dyDescent="0.3">
      <c r="A17" s="80">
        <v>1</v>
      </c>
      <c r="B17" s="82" t="s">
        <v>252</v>
      </c>
      <c r="C17" s="79" t="s">
        <v>10</v>
      </c>
      <c r="D17" s="79">
        <v>9</v>
      </c>
      <c r="E17" s="95"/>
      <c r="F17" s="83">
        <f>SUM(D17*E17)</f>
        <v>0</v>
      </c>
    </row>
    <row r="18" spans="1:6" ht="33.9" customHeight="1" x14ac:dyDescent="0.3">
      <c r="A18" s="80">
        <v>2</v>
      </c>
      <c r="B18" s="78" t="s">
        <v>251</v>
      </c>
      <c r="C18" s="79" t="s">
        <v>10</v>
      </c>
      <c r="D18" s="18">
        <v>1</v>
      </c>
      <c r="E18" s="96"/>
      <c r="F18" s="83">
        <f t="shared" ref="F18:F23" si="0">SUM(D18*E18)</f>
        <v>0</v>
      </c>
    </row>
    <row r="19" spans="1:6" ht="33.9" customHeight="1" x14ac:dyDescent="0.3">
      <c r="A19" s="80">
        <v>3</v>
      </c>
      <c r="B19" s="78" t="s">
        <v>253</v>
      </c>
      <c r="C19" s="79" t="s">
        <v>10</v>
      </c>
      <c r="D19" s="18">
        <v>1</v>
      </c>
      <c r="E19" s="96"/>
      <c r="F19" s="83">
        <f t="shared" si="0"/>
        <v>0</v>
      </c>
    </row>
    <row r="20" spans="1:6" ht="33.9" customHeight="1" x14ac:dyDescent="0.3">
      <c r="A20" s="80">
        <v>4</v>
      </c>
      <c r="B20" s="78" t="s">
        <v>254</v>
      </c>
      <c r="C20" s="79" t="s">
        <v>10</v>
      </c>
      <c r="D20" s="18">
        <v>2</v>
      </c>
      <c r="E20" s="96"/>
      <c r="F20" s="83">
        <f t="shared" si="0"/>
        <v>0</v>
      </c>
    </row>
    <row r="21" spans="1:6" ht="33.9" customHeight="1" x14ac:dyDescent="0.3">
      <c r="A21" s="80">
        <v>5</v>
      </c>
      <c r="B21" s="78" t="s">
        <v>256</v>
      </c>
      <c r="C21" s="79" t="s">
        <v>10</v>
      </c>
      <c r="D21" s="18">
        <v>1</v>
      </c>
      <c r="E21" s="96"/>
      <c r="F21" s="83">
        <f t="shared" si="0"/>
        <v>0</v>
      </c>
    </row>
    <row r="22" spans="1:6" ht="33.9" customHeight="1" x14ac:dyDescent="0.3">
      <c r="A22" s="80">
        <v>6</v>
      </c>
      <c r="B22" s="78" t="s">
        <v>257</v>
      </c>
      <c r="C22" s="79" t="s">
        <v>10</v>
      </c>
      <c r="D22" s="18">
        <v>9</v>
      </c>
      <c r="E22" s="96"/>
      <c r="F22" s="83">
        <f t="shared" si="0"/>
        <v>0</v>
      </c>
    </row>
    <row r="23" spans="1:6" ht="33.9" customHeight="1" thickBot="1" x14ac:dyDescent="0.35">
      <c r="A23" s="73">
        <v>7</v>
      </c>
      <c r="B23" s="92" t="s">
        <v>258</v>
      </c>
      <c r="C23" s="93" t="s">
        <v>10</v>
      </c>
      <c r="D23" s="81">
        <v>1</v>
      </c>
      <c r="E23" s="97"/>
      <c r="F23" s="98">
        <f t="shared" si="0"/>
        <v>0</v>
      </c>
    </row>
    <row r="24" spans="1:6" ht="34.5" customHeight="1" x14ac:dyDescent="0.3">
      <c r="A24" s="130"/>
      <c r="B24" s="131"/>
      <c r="C24" s="132"/>
      <c r="D24" s="139" t="s">
        <v>268</v>
      </c>
      <c r="E24" s="140"/>
      <c r="F24" s="99">
        <f>SUM(F17:F23)</f>
        <v>0</v>
      </c>
    </row>
    <row r="25" spans="1:6" ht="34.5" customHeight="1" x14ac:dyDescent="0.3">
      <c r="A25" s="133"/>
      <c r="B25" s="134"/>
      <c r="C25" s="135"/>
      <c r="D25" s="141" t="s">
        <v>271</v>
      </c>
      <c r="E25" s="142"/>
      <c r="F25" s="100"/>
    </row>
    <row r="26" spans="1:6" ht="34.5" customHeight="1" thickBot="1" x14ac:dyDescent="0.35">
      <c r="A26" s="136"/>
      <c r="B26" s="137"/>
      <c r="C26" s="138"/>
      <c r="D26" s="143" t="s">
        <v>269</v>
      </c>
      <c r="E26" s="144"/>
      <c r="F26" s="119"/>
    </row>
    <row r="28" spans="1:6" ht="27.75" customHeight="1" x14ac:dyDescent="0.3">
      <c r="A28" s="59"/>
      <c r="B28" s="117" t="s">
        <v>249</v>
      </c>
      <c r="C28" s="76"/>
      <c r="D28" s="77"/>
      <c r="E28" s="77"/>
      <c r="F28" s="77"/>
    </row>
    <row r="29" spans="1:6" ht="67.5" customHeight="1" x14ac:dyDescent="0.3">
      <c r="A29" s="59"/>
      <c r="B29" s="118" t="s">
        <v>250</v>
      </c>
      <c r="C29" s="76"/>
      <c r="D29" s="77"/>
      <c r="E29" s="77"/>
      <c r="F29" s="77"/>
    </row>
    <row r="30" spans="1:6" ht="14.25" customHeight="1" x14ac:dyDescent="0.3"/>
    <row r="32" spans="1:6" ht="14.25" customHeight="1" x14ac:dyDescent="0.3"/>
    <row r="33" ht="15" customHeight="1" x14ac:dyDescent="0.3"/>
    <row r="41" ht="126.75" customHeight="1" x14ac:dyDescent="0.3"/>
    <row r="44" ht="59.4" customHeight="1" x14ac:dyDescent="0.3"/>
    <row r="46" ht="72" customHeight="1" x14ac:dyDescent="0.3"/>
    <row r="54" ht="168.75" customHeight="1" x14ac:dyDescent="0.3"/>
    <row r="55" ht="69.900000000000006" customHeight="1" x14ac:dyDescent="0.3"/>
    <row r="56" ht="96" customHeight="1" x14ac:dyDescent="0.3"/>
    <row r="57" ht="67.5" customHeight="1" x14ac:dyDescent="0.3"/>
    <row r="58" ht="55.65" customHeight="1" x14ac:dyDescent="0.3"/>
    <row r="59" ht="78.75" customHeight="1" x14ac:dyDescent="0.3"/>
    <row r="60" ht="94.5" customHeight="1" x14ac:dyDescent="0.3"/>
    <row r="61" ht="78.75" customHeight="1" x14ac:dyDescent="0.3"/>
    <row r="62" ht="108" customHeight="1" x14ac:dyDescent="0.3"/>
    <row r="63" ht="68.25" customHeight="1" x14ac:dyDescent="0.3"/>
    <row r="64" ht="41.4" customHeight="1" x14ac:dyDescent="0.3"/>
    <row r="65" ht="92.25" customHeight="1" x14ac:dyDescent="0.3"/>
    <row r="66" ht="140.25" customHeight="1" x14ac:dyDescent="0.3"/>
    <row r="67" ht="95.4" customHeight="1" x14ac:dyDescent="0.3"/>
    <row r="69" ht="94.5" customHeight="1" x14ac:dyDescent="0.3"/>
    <row r="70" ht="55.65" customHeight="1" x14ac:dyDescent="0.3"/>
    <row r="71" ht="78.75" customHeight="1" x14ac:dyDescent="0.3"/>
    <row r="72" ht="42" customHeight="1" x14ac:dyDescent="0.3"/>
    <row r="73" ht="80.25" customHeight="1" x14ac:dyDescent="0.3"/>
    <row r="74" ht="133.5" customHeight="1" x14ac:dyDescent="0.3"/>
    <row r="77" ht="95.4" customHeight="1" x14ac:dyDescent="0.3"/>
    <row r="78" ht="15" customHeight="1" x14ac:dyDescent="0.3"/>
    <row r="79" ht="56.25" customHeight="1" x14ac:dyDescent="0.3"/>
    <row r="99" ht="212.25" customHeight="1" x14ac:dyDescent="0.3"/>
    <row r="101" ht="188.25" customHeight="1" x14ac:dyDescent="0.3"/>
    <row r="102" ht="156.75" customHeight="1" x14ac:dyDescent="0.3"/>
    <row r="104" ht="103.5" customHeight="1" x14ac:dyDescent="0.3"/>
    <row r="105" ht="107.25" customHeight="1" x14ac:dyDescent="0.3"/>
  </sheetData>
  <mergeCells count="17">
    <mergeCell ref="B3:F3"/>
    <mergeCell ref="B4:F4"/>
    <mergeCell ref="A5:A13"/>
    <mergeCell ref="C5:F5"/>
    <mergeCell ref="C6:F6"/>
    <mergeCell ref="C7:F7"/>
    <mergeCell ref="C8:F8"/>
    <mergeCell ref="C11:F11"/>
    <mergeCell ref="C12:F12"/>
    <mergeCell ref="C13:F13"/>
    <mergeCell ref="C9:F9"/>
    <mergeCell ref="C10:F10"/>
    <mergeCell ref="A24:C26"/>
    <mergeCell ref="D24:E24"/>
    <mergeCell ref="D25:E25"/>
    <mergeCell ref="D26:E26"/>
    <mergeCell ref="A15:F15"/>
  </mergeCells>
  <pageMargins left="0.70866141732283472" right="0.70866141732283472" top="0.74803149606299213" bottom="0.74803149606299213" header="0.31496062992125984" footer="0.31496062992125984"/>
  <pageSetup paperSize="8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74"/>
  <sheetViews>
    <sheetView zoomScale="90" zoomScaleNormal="90" workbookViewId="0">
      <selection activeCell="F2" sqref="F2:I2"/>
    </sheetView>
  </sheetViews>
  <sheetFormatPr defaultRowHeight="14.4" x14ac:dyDescent="0.3"/>
  <cols>
    <col min="1" max="1" width="46.33203125" customWidth="1"/>
    <col min="2" max="2" width="17.33203125" customWidth="1"/>
    <col min="3" max="3" width="24.6640625" customWidth="1"/>
    <col min="4" max="4" width="13.5546875" customWidth="1"/>
    <col min="5" max="5" width="22" customWidth="1"/>
    <col min="6" max="6" width="15.109375" customWidth="1"/>
    <col min="9" max="9" width="20" customWidth="1"/>
  </cols>
  <sheetData>
    <row r="1" spans="1:9" x14ac:dyDescent="0.3">
      <c r="A1" s="179">
        <v>1</v>
      </c>
      <c r="B1" s="179"/>
      <c r="C1" s="179"/>
      <c r="D1" s="179"/>
      <c r="E1" s="179"/>
    </row>
    <row r="2" spans="1:9" ht="35.25" customHeight="1" x14ac:dyDescent="0.3">
      <c r="A2" s="180" t="s">
        <v>86</v>
      </c>
      <c r="B2" s="181"/>
      <c r="C2" s="181"/>
      <c r="D2" s="181"/>
      <c r="E2" s="181"/>
      <c r="F2" s="173" t="s">
        <v>331</v>
      </c>
      <c r="G2" s="174"/>
      <c r="H2" s="175"/>
      <c r="I2" s="176"/>
    </row>
    <row r="3" spans="1:9" ht="30" customHeight="1" x14ac:dyDescent="0.3">
      <c r="A3" s="28" t="s">
        <v>229</v>
      </c>
      <c r="B3" s="90" t="s">
        <v>85</v>
      </c>
      <c r="C3" s="177" t="s">
        <v>230</v>
      </c>
      <c r="D3" s="177"/>
      <c r="E3" s="177"/>
      <c r="F3" s="120" t="s">
        <v>272</v>
      </c>
      <c r="G3" s="177" t="s">
        <v>273</v>
      </c>
      <c r="H3" s="177"/>
      <c r="I3" s="177"/>
    </row>
    <row r="4" spans="1:9" x14ac:dyDescent="0.3">
      <c r="A4" s="55"/>
      <c r="B4" s="26"/>
      <c r="C4" s="25" t="s">
        <v>84</v>
      </c>
      <c r="D4" s="25" t="s">
        <v>83</v>
      </c>
      <c r="E4" s="25" t="s">
        <v>231</v>
      </c>
      <c r="F4" s="3"/>
      <c r="G4" s="172"/>
      <c r="H4" s="172"/>
      <c r="I4" s="103" t="s">
        <v>274</v>
      </c>
    </row>
    <row r="5" spans="1:9" x14ac:dyDescent="0.3">
      <c r="A5" s="178" t="s">
        <v>82</v>
      </c>
      <c r="B5" s="178"/>
      <c r="C5" s="178"/>
      <c r="D5" s="178"/>
      <c r="E5" s="178"/>
      <c r="F5" s="178"/>
      <c r="G5" s="178"/>
      <c r="H5" s="178"/>
      <c r="I5" s="178"/>
    </row>
    <row r="6" spans="1:9" ht="36.75" customHeight="1" x14ac:dyDescent="0.3">
      <c r="A6" s="89" t="s">
        <v>81</v>
      </c>
      <c r="B6" s="18"/>
      <c r="C6" s="18"/>
      <c r="D6" s="18"/>
      <c r="E6" s="18" t="s">
        <v>0</v>
      </c>
      <c r="F6" s="3"/>
      <c r="G6" s="172"/>
      <c r="H6" s="172"/>
      <c r="I6" s="103" t="s">
        <v>275</v>
      </c>
    </row>
    <row r="7" spans="1:9" x14ac:dyDescent="0.3">
      <c r="A7" s="168" t="s">
        <v>80</v>
      </c>
      <c r="B7" s="168"/>
      <c r="C7" s="168"/>
      <c r="D7" s="168"/>
      <c r="E7" s="168"/>
      <c r="F7" s="168"/>
      <c r="G7" s="168"/>
      <c r="H7" s="168"/>
      <c r="I7" s="168"/>
    </row>
    <row r="8" spans="1:9" x14ac:dyDescent="0.3">
      <c r="A8" s="16" t="s">
        <v>79</v>
      </c>
      <c r="B8" s="3"/>
      <c r="C8" s="5"/>
      <c r="D8" s="5"/>
      <c r="E8" s="5" t="s">
        <v>0</v>
      </c>
      <c r="F8" s="3"/>
      <c r="G8" s="172"/>
      <c r="H8" s="172"/>
      <c r="I8" s="103" t="s">
        <v>275</v>
      </c>
    </row>
    <row r="9" spans="1:9" x14ac:dyDescent="0.3">
      <c r="A9" s="16" t="s">
        <v>78</v>
      </c>
      <c r="B9" s="3"/>
      <c r="C9" s="5"/>
      <c r="D9" s="5"/>
      <c r="E9" s="5" t="s">
        <v>0</v>
      </c>
      <c r="F9" s="3"/>
      <c r="G9" s="172"/>
      <c r="H9" s="172"/>
      <c r="I9" s="103" t="s">
        <v>275</v>
      </c>
    </row>
    <row r="10" spans="1:9" x14ac:dyDescent="0.3">
      <c r="A10" s="16" t="s">
        <v>77</v>
      </c>
      <c r="B10" s="3"/>
      <c r="C10" s="5"/>
      <c r="D10" s="5"/>
      <c r="E10" s="5" t="s">
        <v>0</v>
      </c>
      <c r="F10" s="3"/>
      <c r="G10" s="172"/>
      <c r="H10" s="172"/>
      <c r="I10" s="103" t="s">
        <v>275</v>
      </c>
    </row>
    <row r="11" spans="1:9" x14ac:dyDescent="0.3">
      <c r="A11" s="15" t="s">
        <v>76</v>
      </c>
      <c r="B11" s="5"/>
      <c r="C11" s="4" t="s">
        <v>75</v>
      </c>
      <c r="D11" s="5"/>
      <c r="E11" s="5"/>
      <c r="F11" s="3"/>
      <c r="G11" s="172"/>
      <c r="H11" s="172"/>
      <c r="I11" s="103"/>
    </row>
    <row r="12" spans="1:9" x14ac:dyDescent="0.3">
      <c r="A12" s="15" t="s">
        <v>74</v>
      </c>
      <c r="B12" s="5" t="s">
        <v>73</v>
      </c>
      <c r="C12" s="5">
        <v>21</v>
      </c>
      <c r="D12" s="5"/>
      <c r="E12" s="5"/>
      <c r="F12" s="121" t="s">
        <v>73</v>
      </c>
      <c r="G12" s="171"/>
      <c r="H12" s="171"/>
      <c r="I12" s="103"/>
    </row>
    <row r="13" spans="1:9" x14ac:dyDescent="0.3">
      <c r="A13" s="2" t="s">
        <v>72</v>
      </c>
      <c r="B13" s="5" t="s">
        <v>53</v>
      </c>
      <c r="C13" s="5" t="s">
        <v>71</v>
      </c>
      <c r="D13" s="5"/>
      <c r="E13" s="5"/>
      <c r="F13" s="121" t="s">
        <v>53</v>
      </c>
      <c r="G13" s="171"/>
      <c r="H13" s="171"/>
      <c r="I13" s="103"/>
    </row>
    <row r="14" spans="1:9" ht="27.15" customHeight="1" x14ac:dyDescent="0.3">
      <c r="A14" s="2" t="s">
        <v>276</v>
      </c>
      <c r="B14" s="5"/>
      <c r="C14" s="5"/>
      <c r="D14" s="5"/>
      <c r="E14" s="4" t="s">
        <v>0</v>
      </c>
      <c r="F14" s="121"/>
      <c r="G14" s="172"/>
      <c r="H14" s="172"/>
      <c r="I14" s="103" t="s">
        <v>275</v>
      </c>
    </row>
    <row r="15" spans="1:9" ht="27.15" customHeight="1" x14ac:dyDescent="0.3">
      <c r="A15" s="2" t="s">
        <v>70</v>
      </c>
      <c r="B15" s="5"/>
      <c r="C15" s="5"/>
      <c r="D15" s="5"/>
      <c r="E15" s="4" t="s">
        <v>0</v>
      </c>
      <c r="F15" s="121"/>
      <c r="G15" s="172"/>
      <c r="H15" s="172"/>
      <c r="I15" s="103" t="s">
        <v>275</v>
      </c>
    </row>
    <row r="16" spans="1:9" ht="27.15" customHeight="1" x14ac:dyDescent="0.3">
      <c r="A16" s="2" t="s">
        <v>277</v>
      </c>
      <c r="B16" s="5" t="s">
        <v>68</v>
      </c>
      <c r="C16" s="5">
        <v>256</v>
      </c>
      <c r="D16" s="5"/>
      <c r="E16" s="4"/>
      <c r="F16" s="121" t="s">
        <v>68</v>
      </c>
      <c r="G16" s="171"/>
      <c r="H16" s="171"/>
      <c r="I16" s="103"/>
    </row>
    <row r="17" spans="1:9" x14ac:dyDescent="0.3">
      <c r="A17" s="2" t="s">
        <v>67</v>
      </c>
      <c r="B17" s="5" t="s">
        <v>53</v>
      </c>
      <c r="C17" s="5" t="s">
        <v>66</v>
      </c>
      <c r="D17" s="5"/>
      <c r="E17" s="5"/>
      <c r="F17" s="121" t="s">
        <v>53</v>
      </c>
      <c r="G17" s="171"/>
      <c r="H17" s="171"/>
      <c r="I17" s="103"/>
    </row>
    <row r="18" spans="1:9" ht="27.15" customHeight="1" x14ac:dyDescent="0.3">
      <c r="A18" s="2" t="s">
        <v>65</v>
      </c>
      <c r="B18" s="5"/>
      <c r="C18" s="5"/>
      <c r="D18" s="5"/>
      <c r="E18" s="4" t="s">
        <v>0</v>
      </c>
      <c r="F18" s="121"/>
      <c r="G18" s="172"/>
      <c r="H18" s="172"/>
      <c r="I18" s="103" t="s">
        <v>275</v>
      </c>
    </row>
    <row r="19" spans="1:9" ht="100.8" x14ac:dyDescent="0.3">
      <c r="A19" s="2" t="s">
        <v>64</v>
      </c>
      <c r="B19" s="5"/>
      <c r="C19" s="4" t="s">
        <v>278</v>
      </c>
      <c r="D19" s="5"/>
      <c r="E19" s="5"/>
      <c r="F19" s="121"/>
      <c r="G19" s="171"/>
      <c r="H19" s="171"/>
      <c r="I19" s="103"/>
    </row>
    <row r="20" spans="1:9" x14ac:dyDescent="0.3">
      <c r="A20" s="2" t="s">
        <v>63</v>
      </c>
      <c r="B20" s="5"/>
      <c r="C20" s="5"/>
      <c r="D20" s="5"/>
      <c r="E20" s="5" t="s">
        <v>0</v>
      </c>
      <c r="F20" s="121"/>
      <c r="G20" s="172"/>
      <c r="H20" s="172"/>
      <c r="I20" s="103" t="s">
        <v>275</v>
      </c>
    </row>
    <row r="21" spans="1:9" x14ac:dyDescent="0.3">
      <c r="A21" s="2" t="s">
        <v>62</v>
      </c>
      <c r="B21" s="5"/>
      <c r="C21" s="5"/>
      <c r="D21" s="5"/>
      <c r="E21" s="4" t="s">
        <v>0</v>
      </c>
      <c r="F21" s="121"/>
      <c r="G21" s="172"/>
      <c r="H21" s="172"/>
      <c r="I21" s="103" t="s">
        <v>275</v>
      </c>
    </row>
    <row r="22" spans="1:9" x14ac:dyDescent="0.3">
      <c r="A22" s="2" t="s">
        <v>61</v>
      </c>
      <c r="B22" s="5"/>
      <c r="C22" s="5"/>
      <c r="D22" s="5"/>
      <c r="E22" s="4" t="s">
        <v>0</v>
      </c>
      <c r="F22" s="121"/>
      <c r="G22" s="172"/>
      <c r="H22" s="172"/>
      <c r="I22" s="103" t="s">
        <v>275</v>
      </c>
    </row>
    <row r="23" spans="1:9" ht="30" customHeight="1" x14ac:dyDescent="0.3">
      <c r="A23" s="2" t="s">
        <v>60</v>
      </c>
      <c r="B23" s="5" t="s">
        <v>59</v>
      </c>
      <c r="C23" s="4" t="s">
        <v>58</v>
      </c>
      <c r="D23" s="3"/>
      <c r="E23" s="3"/>
      <c r="F23" s="4" t="s">
        <v>59</v>
      </c>
      <c r="G23" s="171"/>
      <c r="H23" s="171"/>
      <c r="I23" s="103"/>
    </row>
    <row r="24" spans="1:9" x14ac:dyDescent="0.3">
      <c r="A24" s="168" t="s">
        <v>57</v>
      </c>
      <c r="B24" s="168"/>
      <c r="C24" s="168"/>
      <c r="D24" s="168"/>
      <c r="E24" s="168"/>
      <c r="F24" s="168"/>
      <c r="G24" s="168"/>
      <c r="H24" s="168"/>
      <c r="I24" s="168"/>
    </row>
    <row r="25" spans="1:9" x14ac:dyDescent="0.3">
      <c r="A25" s="17" t="s">
        <v>56</v>
      </c>
      <c r="B25" s="5" t="s">
        <v>14</v>
      </c>
      <c r="C25" s="5" t="s">
        <v>55</v>
      </c>
      <c r="D25" s="5"/>
      <c r="E25" s="5"/>
      <c r="F25" s="121" t="s">
        <v>14</v>
      </c>
      <c r="G25" s="171"/>
      <c r="H25" s="171"/>
      <c r="I25" s="103"/>
    </row>
    <row r="26" spans="1:9" x14ac:dyDescent="0.3">
      <c r="A26" s="16" t="s">
        <v>54</v>
      </c>
      <c r="B26" s="5" t="s">
        <v>53</v>
      </c>
      <c r="C26" s="5" t="s">
        <v>52</v>
      </c>
      <c r="D26" s="5"/>
      <c r="E26" s="5"/>
      <c r="F26" s="121" t="s">
        <v>53</v>
      </c>
      <c r="G26" s="171"/>
      <c r="H26" s="171"/>
      <c r="I26" s="103"/>
    </row>
    <row r="27" spans="1:9" x14ac:dyDescent="0.3">
      <c r="A27" s="56" t="s">
        <v>279</v>
      </c>
      <c r="B27" s="5"/>
      <c r="C27" s="5"/>
      <c r="D27" s="5"/>
      <c r="E27" s="5" t="s">
        <v>0</v>
      </c>
      <c r="F27" s="121"/>
      <c r="G27" s="172"/>
      <c r="H27" s="172"/>
      <c r="I27" s="103" t="s">
        <v>275</v>
      </c>
    </row>
    <row r="28" spans="1:9" x14ac:dyDescent="0.3">
      <c r="A28" s="56" t="s">
        <v>280</v>
      </c>
      <c r="B28" s="5"/>
      <c r="C28" s="5"/>
      <c r="D28" s="5"/>
      <c r="E28" s="5" t="s">
        <v>0</v>
      </c>
      <c r="F28" s="121"/>
      <c r="G28" s="172"/>
      <c r="H28" s="172"/>
      <c r="I28" s="103" t="s">
        <v>275</v>
      </c>
    </row>
    <row r="29" spans="1:9" x14ac:dyDescent="0.3">
      <c r="A29" s="56" t="s">
        <v>281</v>
      </c>
      <c r="B29" s="5"/>
      <c r="C29" s="5"/>
      <c r="D29" s="5"/>
      <c r="E29" s="5" t="s">
        <v>0</v>
      </c>
      <c r="F29" s="121"/>
      <c r="G29" s="172"/>
      <c r="H29" s="172"/>
      <c r="I29" s="103" t="s">
        <v>275</v>
      </c>
    </row>
    <row r="30" spans="1:9" x14ac:dyDescent="0.3">
      <c r="A30" s="15" t="s">
        <v>49</v>
      </c>
      <c r="B30" s="5"/>
      <c r="C30" s="5"/>
      <c r="D30" s="5"/>
      <c r="E30" s="5" t="s">
        <v>0</v>
      </c>
      <c r="F30" s="121"/>
      <c r="G30" s="172"/>
      <c r="H30" s="172"/>
      <c r="I30" s="103" t="s">
        <v>275</v>
      </c>
    </row>
    <row r="31" spans="1:9" x14ac:dyDescent="0.3">
      <c r="A31" s="15" t="s">
        <v>282</v>
      </c>
      <c r="B31" s="5"/>
      <c r="C31" s="5"/>
      <c r="D31" s="5"/>
      <c r="E31" s="5" t="s">
        <v>0</v>
      </c>
      <c r="F31" s="121"/>
      <c r="G31" s="172"/>
      <c r="H31" s="172"/>
      <c r="I31" s="103" t="s">
        <v>275</v>
      </c>
    </row>
    <row r="32" spans="1:9" x14ac:dyDescent="0.3">
      <c r="A32" s="15" t="s">
        <v>48</v>
      </c>
      <c r="B32" s="3"/>
      <c r="C32" s="5"/>
      <c r="D32" s="5"/>
      <c r="E32" s="5" t="s">
        <v>0</v>
      </c>
      <c r="F32" s="3"/>
      <c r="G32" s="172"/>
      <c r="H32" s="172"/>
      <c r="I32" s="103" t="s">
        <v>275</v>
      </c>
    </row>
    <row r="33" spans="1:9" x14ac:dyDescent="0.3">
      <c r="A33" s="15" t="s">
        <v>47</v>
      </c>
      <c r="B33" s="3"/>
      <c r="C33" s="5"/>
      <c r="D33" s="5"/>
      <c r="E33" s="5" t="s">
        <v>0</v>
      </c>
      <c r="F33" s="3"/>
      <c r="G33" s="172"/>
      <c r="H33" s="172"/>
      <c r="I33" s="103" t="s">
        <v>275</v>
      </c>
    </row>
    <row r="34" spans="1:9" x14ac:dyDescent="0.3">
      <c r="A34" s="15" t="s">
        <v>46</v>
      </c>
      <c r="B34" s="3"/>
      <c r="C34" s="5"/>
      <c r="D34" s="5"/>
      <c r="E34" s="5" t="s">
        <v>0</v>
      </c>
      <c r="F34" s="3"/>
      <c r="G34" s="172"/>
      <c r="H34" s="172"/>
      <c r="I34" s="103" t="s">
        <v>275</v>
      </c>
    </row>
    <row r="35" spans="1:9" x14ac:dyDescent="0.3">
      <c r="A35" s="15" t="s">
        <v>45</v>
      </c>
      <c r="B35" s="3"/>
      <c r="C35" s="5"/>
      <c r="D35" s="5"/>
      <c r="E35" s="5" t="s">
        <v>0</v>
      </c>
      <c r="F35" s="3"/>
      <c r="G35" s="172"/>
      <c r="H35" s="172"/>
      <c r="I35" s="103" t="s">
        <v>275</v>
      </c>
    </row>
    <row r="36" spans="1:9" x14ac:dyDescent="0.3">
      <c r="A36" s="2" t="s">
        <v>44</v>
      </c>
      <c r="B36" s="5"/>
      <c r="C36" s="5"/>
      <c r="D36" s="5"/>
      <c r="E36" s="5" t="s">
        <v>0</v>
      </c>
      <c r="F36" s="121"/>
      <c r="G36" s="172"/>
      <c r="H36" s="172"/>
      <c r="I36" s="103" t="s">
        <v>275</v>
      </c>
    </row>
    <row r="37" spans="1:9" ht="100.8" x14ac:dyDescent="0.3">
      <c r="A37" s="2" t="s">
        <v>43</v>
      </c>
      <c r="B37" s="5"/>
      <c r="C37" s="4" t="s">
        <v>278</v>
      </c>
      <c r="D37" s="5"/>
      <c r="E37" s="5" t="s">
        <v>0</v>
      </c>
      <c r="F37" s="121"/>
      <c r="G37" s="172"/>
      <c r="H37" s="172"/>
      <c r="I37" s="103" t="s">
        <v>275</v>
      </c>
    </row>
    <row r="38" spans="1:9" x14ac:dyDescent="0.3">
      <c r="A38" s="2" t="s">
        <v>42</v>
      </c>
      <c r="B38" s="5"/>
      <c r="C38" s="5"/>
      <c r="D38" s="5"/>
      <c r="E38" s="5" t="s">
        <v>0</v>
      </c>
      <c r="F38" s="121"/>
      <c r="G38" s="172"/>
      <c r="H38" s="172"/>
      <c r="I38" s="103" t="s">
        <v>275</v>
      </c>
    </row>
    <row r="39" spans="1:9" x14ac:dyDescent="0.3">
      <c r="A39" s="2" t="s">
        <v>283</v>
      </c>
      <c r="B39" s="5"/>
      <c r="C39" s="5" t="s">
        <v>41</v>
      </c>
      <c r="D39" s="5"/>
      <c r="E39" s="5"/>
      <c r="F39" s="121"/>
      <c r="G39" s="171"/>
      <c r="H39" s="171"/>
      <c r="I39" s="103"/>
    </row>
    <row r="40" spans="1:9" x14ac:dyDescent="0.3">
      <c r="A40" s="2" t="s">
        <v>40</v>
      </c>
      <c r="B40" s="5" t="s">
        <v>15</v>
      </c>
      <c r="C40" s="5" t="s">
        <v>39</v>
      </c>
      <c r="D40" s="5"/>
      <c r="E40" s="5"/>
      <c r="F40" s="121" t="s">
        <v>15</v>
      </c>
      <c r="G40" s="171"/>
      <c r="H40" s="171"/>
      <c r="I40" s="103"/>
    </row>
    <row r="41" spans="1:9" x14ac:dyDescent="0.3">
      <c r="A41" s="2" t="s">
        <v>38</v>
      </c>
      <c r="B41" s="5" t="s">
        <v>37</v>
      </c>
      <c r="C41" s="5">
        <v>45</v>
      </c>
      <c r="D41" s="5"/>
      <c r="E41" s="5"/>
      <c r="F41" s="121" t="s">
        <v>37</v>
      </c>
      <c r="G41" s="171"/>
      <c r="H41" s="171"/>
      <c r="I41" s="103"/>
    </row>
    <row r="42" spans="1:9" x14ac:dyDescent="0.3">
      <c r="A42" s="183" t="s">
        <v>36</v>
      </c>
      <c r="B42" s="183"/>
      <c r="C42" s="183"/>
      <c r="D42" s="183"/>
      <c r="E42" s="183"/>
      <c r="F42" s="168"/>
      <c r="G42" s="168"/>
      <c r="H42" s="168"/>
      <c r="I42" s="168"/>
    </row>
    <row r="43" spans="1:9" x14ac:dyDescent="0.3">
      <c r="A43" s="14" t="s">
        <v>35</v>
      </c>
      <c r="B43" s="13"/>
      <c r="C43" s="12"/>
      <c r="D43" s="12"/>
      <c r="E43" s="12"/>
      <c r="F43" s="12"/>
      <c r="G43" s="169"/>
      <c r="H43" s="170"/>
      <c r="I43" s="12"/>
    </row>
    <row r="44" spans="1:9" x14ac:dyDescent="0.3">
      <c r="A44" s="11" t="s">
        <v>34</v>
      </c>
      <c r="B44" s="1" t="s">
        <v>14</v>
      </c>
      <c r="C44" s="1" t="s">
        <v>33</v>
      </c>
      <c r="D44" s="1"/>
      <c r="E44" s="6"/>
      <c r="F44" s="1" t="s">
        <v>14</v>
      </c>
      <c r="G44" s="171"/>
      <c r="H44" s="171"/>
      <c r="I44" s="103"/>
    </row>
    <row r="45" spans="1:9" x14ac:dyDescent="0.3">
      <c r="A45" s="84" t="s">
        <v>32</v>
      </c>
      <c r="B45" s="1"/>
      <c r="C45" s="6"/>
      <c r="D45" s="1"/>
      <c r="E45" s="1" t="s">
        <v>0</v>
      </c>
      <c r="F45" s="1"/>
      <c r="G45" s="172"/>
      <c r="H45" s="172"/>
      <c r="I45" s="103" t="s">
        <v>275</v>
      </c>
    </row>
    <row r="46" spans="1:9" x14ac:dyDescent="0.3">
      <c r="A46" s="85" t="s">
        <v>31</v>
      </c>
      <c r="B46" s="1"/>
      <c r="C46" s="6">
        <v>10</v>
      </c>
      <c r="D46" s="1"/>
      <c r="E46" s="1"/>
      <c r="F46" s="1"/>
      <c r="G46" s="171"/>
      <c r="H46" s="171"/>
      <c r="I46" s="103"/>
    </row>
    <row r="47" spans="1:9" x14ac:dyDescent="0.3">
      <c r="A47" s="85" t="s">
        <v>30</v>
      </c>
      <c r="B47" s="1"/>
      <c r="C47" s="6"/>
      <c r="D47" s="1"/>
      <c r="E47" s="1" t="s">
        <v>0</v>
      </c>
      <c r="F47" s="1"/>
      <c r="G47" s="172"/>
      <c r="H47" s="172"/>
      <c r="I47" s="103" t="s">
        <v>275</v>
      </c>
    </row>
    <row r="48" spans="1:9" x14ac:dyDescent="0.3">
      <c r="A48" s="85" t="s">
        <v>29</v>
      </c>
      <c r="B48" s="1"/>
      <c r="C48" s="6"/>
      <c r="D48" s="1"/>
      <c r="E48" s="1" t="s">
        <v>0</v>
      </c>
      <c r="F48" s="1"/>
      <c r="G48" s="172"/>
      <c r="H48" s="172"/>
      <c r="I48" s="103" t="s">
        <v>275</v>
      </c>
    </row>
    <row r="49" spans="1:9" x14ac:dyDescent="0.3">
      <c r="A49" s="85" t="s">
        <v>28</v>
      </c>
      <c r="B49" s="1"/>
      <c r="C49" s="91" t="s">
        <v>27</v>
      </c>
      <c r="D49" s="1"/>
      <c r="E49" s="1"/>
      <c r="F49" s="1"/>
      <c r="G49" s="171"/>
      <c r="H49" s="171"/>
      <c r="I49" s="103"/>
    </row>
    <row r="50" spans="1:9" x14ac:dyDescent="0.3">
      <c r="A50" s="85" t="s">
        <v>26</v>
      </c>
      <c r="B50" s="1"/>
      <c r="C50" s="8"/>
      <c r="D50" s="1"/>
      <c r="E50" s="1" t="s">
        <v>0</v>
      </c>
      <c r="F50" s="1"/>
      <c r="G50" s="172"/>
      <c r="H50" s="172"/>
      <c r="I50" s="103" t="s">
        <v>275</v>
      </c>
    </row>
    <row r="51" spans="1:9" x14ac:dyDescent="0.3">
      <c r="A51" s="85" t="s">
        <v>284</v>
      </c>
      <c r="B51" s="1"/>
      <c r="C51" s="10"/>
      <c r="D51" s="1"/>
      <c r="E51" s="1" t="s">
        <v>0</v>
      </c>
      <c r="F51" s="1"/>
      <c r="G51" s="172"/>
      <c r="H51" s="172"/>
      <c r="I51" s="103" t="s">
        <v>275</v>
      </c>
    </row>
    <row r="52" spans="1:9" x14ac:dyDescent="0.3">
      <c r="A52" s="84" t="s">
        <v>25</v>
      </c>
      <c r="B52" s="1"/>
      <c r="C52" s="1" t="s">
        <v>24</v>
      </c>
      <c r="D52" s="1"/>
      <c r="E52" s="9"/>
      <c r="F52" s="1"/>
      <c r="G52" s="171"/>
      <c r="H52" s="171"/>
      <c r="I52" s="103"/>
    </row>
    <row r="53" spans="1:9" x14ac:dyDescent="0.3">
      <c r="A53" s="84" t="s">
        <v>285</v>
      </c>
      <c r="B53" s="1" t="s">
        <v>3</v>
      </c>
      <c r="C53" s="1">
        <v>5</v>
      </c>
      <c r="D53" s="1"/>
      <c r="E53" s="9"/>
      <c r="F53" s="1" t="s">
        <v>3</v>
      </c>
      <c r="G53" s="171"/>
      <c r="H53" s="171"/>
      <c r="I53" s="103"/>
    </row>
    <row r="54" spans="1:9" x14ac:dyDescent="0.3">
      <c r="A54" s="84" t="s">
        <v>23</v>
      </c>
      <c r="B54" s="1" t="s">
        <v>10</v>
      </c>
      <c r="C54" s="1">
        <v>1</v>
      </c>
      <c r="D54" s="1"/>
      <c r="E54" s="1"/>
      <c r="F54" s="1" t="s">
        <v>10</v>
      </c>
      <c r="G54" s="171"/>
      <c r="H54" s="171"/>
      <c r="I54" s="103"/>
    </row>
    <row r="55" spans="1:9" ht="28.8" x14ac:dyDescent="0.3">
      <c r="A55" s="84" t="s">
        <v>22</v>
      </c>
      <c r="B55" s="1"/>
      <c r="C55" s="6" t="s">
        <v>21</v>
      </c>
      <c r="D55" s="1"/>
      <c r="E55" s="1"/>
      <c r="F55" s="3"/>
      <c r="G55" s="171"/>
      <c r="H55" s="171"/>
      <c r="I55" s="103"/>
    </row>
    <row r="56" spans="1:9" x14ac:dyDescent="0.3">
      <c r="A56" s="84" t="s">
        <v>20</v>
      </c>
      <c r="B56" s="1"/>
      <c r="C56" s="1"/>
      <c r="D56" s="1"/>
      <c r="E56" s="1" t="s">
        <v>0</v>
      </c>
      <c r="F56" s="3"/>
      <c r="G56" s="172"/>
      <c r="H56" s="172"/>
      <c r="I56" s="103" t="s">
        <v>275</v>
      </c>
    </row>
    <row r="57" spans="1:9" x14ac:dyDescent="0.3">
      <c r="A57" s="84" t="s">
        <v>19</v>
      </c>
      <c r="B57" s="1"/>
      <c r="C57" s="1"/>
      <c r="D57" s="1"/>
      <c r="E57" s="1" t="s">
        <v>0</v>
      </c>
      <c r="F57" s="3"/>
      <c r="G57" s="172"/>
      <c r="H57" s="172"/>
      <c r="I57" s="103" t="s">
        <v>275</v>
      </c>
    </row>
    <row r="58" spans="1:9" x14ac:dyDescent="0.3">
      <c r="A58" s="84" t="s">
        <v>8</v>
      </c>
      <c r="B58" s="1"/>
      <c r="C58" s="1"/>
      <c r="D58" s="1"/>
      <c r="E58" s="1" t="s">
        <v>0</v>
      </c>
      <c r="F58" s="3"/>
      <c r="G58" s="172"/>
      <c r="H58" s="172"/>
      <c r="I58" s="103" t="s">
        <v>275</v>
      </c>
    </row>
    <row r="59" spans="1:9" x14ac:dyDescent="0.3">
      <c r="A59" s="182" t="s">
        <v>18</v>
      </c>
      <c r="B59" s="182"/>
      <c r="C59" s="182"/>
      <c r="D59" s="182"/>
      <c r="E59" s="182"/>
      <c r="F59" s="12"/>
      <c r="G59" s="169"/>
      <c r="H59" s="170"/>
      <c r="I59" s="12"/>
    </row>
    <row r="60" spans="1:9" x14ac:dyDescent="0.3">
      <c r="A60" s="2" t="s">
        <v>17</v>
      </c>
      <c r="B60" s="124" t="s">
        <v>286</v>
      </c>
      <c r="C60" s="86">
        <v>3500</v>
      </c>
      <c r="D60" s="7"/>
      <c r="E60" s="1"/>
      <c r="F60" s="1" t="s">
        <v>16</v>
      </c>
      <c r="G60" s="171"/>
      <c r="H60" s="171"/>
      <c r="I60" s="103"/>
    </row>
    <row r="61" spans="1:9" x14ac:dyDescent="0.3">
      <c r="A61" s="2" t="s">
        <v>287</v>
      </c>
      <c r="B61" s="1"/>
      <c r="C61" s="125" t="s">
        <v>288</v>
      </c>
      <c r="D61" s="124" t="s">
        <v>289</v>
      </c>
      <c r="E61" s="1"/>
      <c r="F61" s="1" t="s">
        <v>15</v>
      </c>
      <c r="G61" s="171"/>
      <c r="H61" s="171"/>
      <c r="I61" s="103"/>
    </row>
    <row r="62" spans="1:9" x14ac:dyDescent="0.3">
      <c r="A62" s="2" t="s">
        <v>290</v>
      </c>
      <c r="B62" s="1"/>
      <c r="C62" s="87"/>
      <c r="D62" s="1"/>
      <c r="E62" s="8" t="s">
        <v>0</v>
      </c>
      <c r="F62" s="1"/>
      <c r="G62" s="172"/>
      <c r="H62" s="172"/>
      <c r="I62" s="103" t="s">
        <v>275</v>
      </c>
    </row>
    <row r="63" spans="1:9" x14ac:dyDescent="0.3">
      <c r="A63" s="84" t="s">
        <v>291</v>
      </c>
      <c r="B63" s="1" t="s">
        <v>13</v>
      </c>
      <c r="C63" s="7">
        <v>12000</v>
      </c>
      <c r="D63" s="1"/>
      <c r="E63" s="1"/>
      <c r="F63" s="1" t="s">
        <v>13</v>
      </c>
      <c r="G63" s="171"/>
      <c r="H63" s="171"/>
      <c r="I63" s="103"/>
    </row>
    <row r="64" spans="1:9" ht="62.25" customHeight="1" x14ac:dyDescent="0.3">
      <c r="A64" s="2" t="s">
        <v>96</v>
      </c>
      <c r="B64" s="1"/>
      <c r="C64" s="126" t="s">
        <v>292</v>
      </c>
      <c r="D64" s="1"/>
      <c r="E64" s="1"/>
      <c r="F64" s="1"/>
      <c r="G64" s="172"/>
      <c r="H64" s="172"/>
      <c r="I64" s="103"/>
    </row>
    <row r="65" spans="1:9" x14ac:dyDescent="0.3">
      <c r="A65" s="2" t="s">
        <v>293</v>
      </c>
      <c r="B65" s="124" t="s">
        <v>294</v>
      </c>
      <c r="C65" s="126" t="s">
        <v>295</v>
      </c>
      <c r="D65" s="1"/>
      <c r="E65" s="1"/>
      <c r="F65" s="1" t="s">
        <v>12</v>
      </c>
      <c r="G65" s="171"/>
      <c r="H65" s="171"/>
      <c r="I65" s="103"/>
    </row>
    <row r="66" spans="1:9" x14ac:dyDescent="0.3">
      <c r="A66" s="2" t="s">
        <v>11</v>
      </c>
      <c r="B66" s="1" t="s">
        <v>10</v>
      </c>
      <c r="C66" s="1">
        <v>1</v>
      </c>
      <c r="D66" s="1"/>
      <c r="E66" s="1"/>
      <c r="F66" s="1" t="s">
        <v>10</v>
      </c>
      <c r="G66" s="171"/>
      <c r="H66" s="171"/>
      <c r="I66" s="103"/>
    </row>
    <row r="67" spans="1:9" x14ac:dyDescent="0.3">
      <c r="A67" s="2" t="s">
        <v>9</v>
      </c>
      <c r="B67" s="1"/>
      <c r="C67" s="1"/>
      <c r="D67" s="1"/>
      <c r="E67" s="1" t="s">
        <v>0</v>
      </c>
      <c r="F67" s="1"/>
      <c r="G67" s="172"/>
      <c r="H67" s="172"/>
      <c r="I67" s="103" t="s">
        <v>275</v>
      </c>
    </row>
    <row r="68" spans="1:9" x14ac:dyDescent="0.3">
      <c r="A68" s="2" t="s">
        <v>8</v>
      </c>
      <c r="B68" s="1"/>
      <c r="C68" s="1"/>
      <c r="D68" s="1"/>
      <c r="E68" s="1" t="s">
        <v>0</v>
      </c>
      <c r="F68" s="1"/>
      <c r="G68" s="172"/>
      <c r="H68" s="172"/>
      <c r="I68" s="103" t="s">
        <v>275</v>
      </c>
    </row>
    <row r="69" spans="1:9" x14ac:dyDescent="0.3">
      <c r="A69" s="2" t="s">
        <v>296</v>
      </c>
      <c r="B69" s="1"/>
      <c r="C69" s="124" t="s">
        <v>297</v>
      </c>
      <c r="D69" s="1"/>
      <c r="E69" s="1"/>
      <c r="F69" s="1"/>
      <c r="G69" s="171"/>
      <c r="H69" s="171"/>
      <c r="I69" s="103"/>
    </row>
    <row r="70" spans="1:9" x14ac:dyDescent="0.3">
      <c r="A70" s="182" t="s">
        <v>7</v>
      </c>
      <c r="B70" s="182"/>
      <c r="C70" s="182"/>
      <c r="D70" s="182"/>
      <c r="E70" s="182"/>
      <c r="F70" s="12"/>
      <c r="G70" s="169"/>
      <c r="H70" s="170"/>
      <c r="I70" s="12"/>
    </row>
    <row r="71" spans="1:9" x14ac:dyDescent="0.3">
      <c r="A71" s="84" t="s">
        <v>6</v>
      </c>
      <c r="B71" s="5" t="s">
        <v>5</v>
      </c>
      <c r="C71" s="4" t="s">
        <v>259</v>
      </c>
      <c r="D71" s="3"/>
      <c r="E71" s="3"/>
      <c r="F71" s="121" t="s">
        <v>5</v>
      </c>
      <c r="G71" s="171"/>
      <c r="H71" s="171"/>
      <c r="I71" s="103"/>
    </row>
    <row r="72" spans="1:9" x14ac:dyDescent="0.3">
      <c r="A72" s="84" t="s">
        <v>4</v>
      </c>
      <c r="B72" s="5" t="s">
        <v>3</v>
      </c>
      <c r="C72" s="4">
        <v>5</v>
      </c>
      <c r="D72" s="3"/>
      <c r="E72" s="3"/>
      <c r="F72" s="121" t="s">
        <v>3</v>
      </c>
      <c r="G72" s="171"/>
      <c r="H72" s="171"/>
      <c r="I72" s="103"/>
    </row>
    <row r="73" spans="1:9" x14ac:dyDescent="0.3">
      <c r="A73" s="182" t="s">
        <v>2</v>
      </c>
      <c r="B73" s="182"/>
      <c r="C73" s="182"/>
      <c r="D73" s="182"/>
      <c r="E73" s="182"/>
      <c r="F73" s="12"/>
      <c r="G73" s="169"/>
      <c r="H73" s="170"/>
      <c r="I73" s="12"/>
    </row>
    <row r="74" spans="1:9" x14ac:dyDescent="0.3">
      <c r="A74" s="2" t="s">
        <v>1</v>
      </c>
      <c r="B74" s="1"/>
      <c r="C74" s="1"/>
      <c r="D74" s="1"/>
      <c r="E74" s="1" t="s">
        <v>0</v>
      </c>
      <c r="F74" s="3"/>
      <c r="G74" s="172"/>
      <c r="H74" s="172"/>
      <c r="I74" s="103" t="s">
        <v>275</v>
      </c>
    </row>
  </sheetData>
  <mergeCells count="83">
    <mergeCell ref="A1:E1"/>
    <mergeCell ref="A2:E2"/>
    <mergeCell ref="C3:E3"/>
    <mergeCell ref="A7:E7"/>
    <mergeCell ref="A73:E73"/>
    <mergeCell ref="A59:E59"/>
    <mergeCell ref="A70:E70"/>
    <mergeCell ref="A42:E42"/>
    <mergeCell ref="A5:E5"/>
    <mergeCell ref="A24:E24"/>
    <mergeCell ref="F2:I2"/>
    <mergeCell ref="G3:I3"/>
    <mergeCell ref="G4:H4"/>
    <mergeCell ref="G6:H6"/>
    <mergeCell ref="G8:H8"/>
    <mergeCell ref="F5:I5"/>
    <mergeCell ref="F7:I7"/>
    <mergeCell ref="G9:H9"/>
    <mergeCell ref="G10:H10"/>
    <mergeCell ref="G11:H11"/>
    <mergeCell ref="G12:H12"/>
    <mergeCell ref="G13:H13"/>
    <mergeCell ref="G14:H14"/>
    <mergeCell ref="G15:H15"/>
    <mergeCell ref="G16:H16"/>
    <mergeCell ref="G17:H17"/>
    <mergeCell ref="G18:H18"/>
    <mergeCell ref="G27:H27"/>
    <mergeCell ref="G28:H28"/>
    <mergeCell ref="G29:H29"/>
    <mergeCell ref="G30:H30"/>
    <mergeCell ref="G19:H19"/>
    <mergeCell ref="G20:H20"/>
    <mergeCell ref="G21:H21"/>
    <mergeCell ref="G22:H22"/>
    <mergeCell ref="G23:H23"/>
    <mergeCell ref="F24:I24"/>
    <mergeCell ref="G41:H41"/>
    <mergeCell ref="G25:H25"/>
    <mergeCell ref="G44:H44"/>
    <mergeCell ref="G45:H45"/>
    <mergeCell ref="G46:H46"/>
    <mergeCell ref="G36:H36"/>
    <mergeCell ref="G37:H37"/>
    <mergeCell ref="G38:H38"/>
    <mergeCell ref="G39:H39"/>
    <mergeCell ref="G40:H40"/>
    <mergeCell ref="G31:H31"/>
    <mergeCell ref="G32:H32"/>
    <mergeCell ref="G33:H33"/>
    <mergeCell ref="G34:H34"/>
    <mergeCell ref="G35:H35"/>
    <mergeCell ref="G26:H26"/>
    <mergeCell ref="G53:H53"/>
    <mergeCell ref="G54:H54"/>
    <mergeCell ref="G55:H55"/>
    <mergeCell ref="G56:H56"/>
    <mergeCell ref="G47:H47"/>
    <mergeCell ref="G48:H48"/>
    <mergeCell ref="G49:H49"/>
    <mergeCell ref="G50:H50"/>
    <mergeCell ref="G51:H51"/>
    <mergeCell ref="G74:H74"/>
    <mergeCell ref="G63:H63"/>
    <mergeCell ref="G64:H64"/>
    <mergeCell ref="G65:H65"/>
    <mergeCell ref="G66:H66"/>
    <mergeCell ref="F42:I42"/>
    <mergeCell ref="G70:H70"/>
    <mergeCell ref="G73:H73"/>
    <mergeCell ref="G59:H59"/>
    <mergeCell ref="G43:H43"/>
    <mergeCell ref="G69:H69"/>
    <mergeCell ref="G67:H67"/>
    <mergeCell ref="G68:H68"/>
    <mergeCell ref="G71:H71"/>
    <mergeCell ref="G72:H72"/>
    <mergeCell ref="G57:H57"/>
    <mergeCell ref="G58:H58"/>
    <mergeCell ref="G60:H60"/>
    <mergeCell ref="G61:H61"/>
    <mergeCell ref="G62:H62"/>
    <mergeCell ref="G52:H5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31"/>
  <sheetViews>
    <sheetView zoomScale="70" zoomScaleNormal="70" workbookViewId="0">
      <selection activeCell="F2" sqref="F2:I2"/>
    </sheetView>
  </sheetViews>
  <sheetFormatPr defaultRowHeight="14.4" x14ac:dyDescent="0.3"/>
  <cols>
    <col min="1" max="1" width="47.88671875" customWidth="1"/>
    <col min="2" max="2" width="15.5546875" customWidth="1"/>
    <col min="3" max="3" width="25.109375" customWidth="1"/>
    <col min="4" max="4" width="15.6640625" customWidth="1"/>
    <col min="5" max="5" width="27.109375" customWidth="1"/>
    <col min="6" max="6" width="16.109375" customWidth="1"/>
    <col min="8" max="8" width="10.6640625" customWidth="1"/>
    <col min="9" max="9" width="12.44140625" customWidth="1"/>
  </cols>
  <sheetData>
    <row r="1" spans="1:9" x14ac:dyDescent="0.3">
      <c r="A1" s="186">
        <v>2</v>
      </c>
      <c r="B1" s="186"/>
      <c r="C1" s="186"/>
      <c r="D1" s="186"/>
      <c r="E1" s="186"/>
    </row>
    <row r="2" spans="1:9" ht="39.75" customHeight="1" x14ac:dyDescent="0.3">
      <c r="A2" s="187" t="s">
        <v>122</v>
      </c>
      <c r="B2" s="188"/>
      <c r="C2" s="188"/>
      <c r="D2" s="188"/>
      <c r="E2" s="189"/>
      <c r="F2" s="190" t="s">
        <v>332</v>
      </c>
      <c r="G2" s="191"/>
      <c r="H2" s="191"/>
      <c r="I2" s="192"/>
    </row>
    <row r="3" spans="1:9" ht="30" customHeight="1" x14ac:dyDescent="0.3">
      <c r="A3" s="28" t="s">
        <v>229</v>
      </c>
      <c r="B3" s="90" t="s">
        <v>85</v>
      </c>
      <c r="C3" s="177" t="s">
        <v>230</v>
      </c>
      <c r="D3" s="177"/>
      <c r="E3" s="177"/>
      <c r="F3" s="120" t="s">
        <v>272</v>
      </c>
      <c r="G3" s="177" t="s">
        <v>273</v>
      </c>
      <c r="H3" s="177"/>
      <c r="I3" s="177"/>
    </row>
    <row r="4" spans="1:9" ht="28.8" x14ac:dyDescent="0.3">
      <c r="A4" s="55"/>
      <c r="B4" s="26"/>
      <c r="C4" s="25" t="s">
        <v>84</v>
      </c>
      <c r="D4" s="25" t="s">
        <v>83</v>
      </c>
      <c r="E4" s="25" t="s">
        <v>231</v>
      </c>
      <c r="F4" s="3"/>
      <c r="G4" s="172"/>
      <c r="H4" s="172"/>
      <c r="I4" s="103" t="s">
        <v>274</v>
      </c>
    </row>
    <row r="5" spans="1:9" x14ac:dyDescent="0.3">
      <c r="A5" s="178" t="s">
        <v>121</v>
      </c>
      <c r="B5" s="178"/>
      <c r="C5" s="178"/>
      <c r="D5" s="178"/>
      <c r="E5" s="178"/>
      <c r="F5" s="178"/>
      <c r="G5" s="178"/>
      <c r="H5" s="178"/>
      <c r="I5" s="178"/>
    </row>
    <row r="6" spans="1:9" ht="30" customHeight="1" x14ac:dyDescent="0.3">
      <c r="A6" s="101" t="s">
        <v>120</v>
      </c>
      <c r="B6" s="43"/>
      <c r="C6" s="43"/>
      <c r="D6" s="43"/>
      <c r="E6" s="42" t="s">
        <v>0</v>
      </c>
      <c r="F6" s="43"/>
      <c r="G6" s="184"/>
      <c r="H6" s="185"/>
      <c r="I6" s="103" t="s">
        <v>275</v>
      </c>
    </row>
    <row r="7" spans="1:9" x14ac:dyDescent="0.3">
      <c r="A7" s="41" t="s">
        <v>119</v>
      </c>
      <c r="B7" s="41"/>
      <c r="C7" s="41"/>
      <c r="D7" s="41"/>
      <c r="E7" s="40"/>
      <c r="F7" s="41"/>
      <c r="G7" s="41"/>
      <c r="H7" s="41"/>
      <c r="I7" s="41"/>
    </row>
    <row r="8" spans="1:9" s="29" customFormat="1" x14ac:dyDescent="0.3">
      <c r="A8" s="39" t="s">
        <v>118</v>
      </c>
      <c r="B8" s="37"/>
      <c r="C8" s="37"/>
      <c r="D8" s="102"/>
      <c r="E8" s="1" t="s">
        <v>0</v>
      </c>
      <c r="F8" s="37"/>
      <c r="G8" s="184"/>
      <c r="H8" s="185"/>
      <c r="I8" s="103"/>
    </row>
    <row r="9" spans="1:9" s="29" customFormat="1" x14ac:dyDescent="0.3">
      <c r="A9" s="39" t="s">
        <v>117</v>
      </c>
      <c r="B9" s="37" t="s">
        <v>116</v>
      </c>
      <c r="C9" s="37">
        <v>1000</v>
      </c>
      <c r="D9" s="102"/>
      <c r="E9" s="1"/>
      <c r="F9" s="37" t="s">
        <v>116</v>
      </c>
      <c r="G9" s="171"/>
      <c r="H9" s="171"/>
      <c r="I9" s="103"/>
    </row>
    <row r="10" spans="1:9" s="29" customFormat="1" x14ac:dyDescent="0.3">
      <c r="A10" s="39" t="s">
        <v>115</v>
      </c>
      <c r="B10" s="38"/>
      <c r="C10" s="37" t="s">
        <v>114</v>
      </c>
      <c r="D10" s="102"/>
      <c r="E10" s="102"/>
      <c r="F10" s="38"/>
      <c r="G10" s="171"/>
      <c r="H10" s="171"/>
      <c r="I10" s="103"/>
    </row>
    <row r="11" spans="1:9" s="29" customFormat="1" x14ac:dyDescent="0.3">
      <c r="A11" s="39" t="s">
        <v>113</v>
      </c>
      <c r="B11" s="38"/>
      <c r="C11" s="37" t="s">
        <v>112</v>
      </c>
      <c r="D11" s="102"/>
      <c r="E11" s="102"/>
      <c r="F11" s="38"/>
      <c r="G11" s="171"/>
      <c r="H11" s="171"/>
      <c r="I11" s="103"/>
    </row>
    <row r="12" spans="1:9" s="29" customFormat="1" x14ac:dyDescent="0.3">
      <c r="A12" s="36" t="s">
        <v>111</v>
      </c>
      <c r="B12" s="35"/>
      <c r="C12" s="34" t="s">
        <v>110</v>
      </c>
      <c r="D12" s="33"/>
      <c r="E12" s="33"/>
      <c r="F12" s="35"/>
      <c r="G12" s="171"/>
      <c r="H12" s="171"/>
      <c r="I12" s="103"/>
    </row>
    <row r="13" spans="1:9" x14ac:dyDescent="0.3">
      <c r="A13" s="32" t="s">
        <v>109</v>
      </c>
      <c r="B13" s="26"/>
      <c r="C13" s="103" t="s">
        <v>108</v>
      </c>
      <c r="D13" s="25"/>
      <c r="E13" s="3"/>
      <c r="F13" s="26"/>
      <c r="G13" s="171"/>
      <c r="H13" s="171"/>
      <c r="I13" s="103"/>
    </row>
    <row r="14" spans="1:9" s="29" customFormat="1" ht="15" customHeight="1" x14ac:dyDescent="0.3">
      <c r="A14" s="30" t="s">
        <v>107</v>
      </c>
      <c r="B14" s="31"/>
      <c r="C14" s="31"/>
      <c r="D14" s="27"/>
      <c r="E14" s="27" t="s">
        <v>0</v>
      </c>
      <c r="F14" s="31"/>
      <c r="G14" s="184"/>
      <c r="H14" s="185"/>
      <c r="I14" s="103" t="s">
        <v>275</v>
      </c>
    </row>
    <row r="15" spans="1:9" s="29" customFormat="1" ht="15" customHeight="1" x14ac:dyDescent="0.3">
      <c r="A15" s="30" t="s">
        <v>106</v>
      </c>
      <c r="B15" s="27"/>
      <c r="C15" s="27"/>
      <c r="D15" s="27"/>
      <c r="E15" s="27" t="s">
        <v>0</v>
      </c>
      <c r="F15" s="27"/>
      <c r="G15" s="184"/>
      <c r="H15" s="185"/>
      <c r="I15" s="103" t="s">
        <v>275</v>
      </c>
    </row>
    <row r="16" spans="1:9" s="29" customFormat="1" ht="15" customHeight="1" x14ac:dyDescent="0.3">
      <c r="A16" s="30" t="s">
        <v>105</v>
      </c>
      <c r="B16" s="27"/>
      <c r="C16" s="27"/>
      <c r="D16" s="27"/>
      <c r="E16" s="27" t="s">
        <v>0</v>
      </c>
      <c r="F16" s="27"/>
      <c r="G16" s="184"/>
      <c r="H16" s="185"/>
      <c r="I16" s="103" t="s">
        <v>275</v>
      </c>
    </row>
    <row r="17" spans="1:17" ht="15" customHeight="1" x14ac:dyDescent="0.3">
      <c r="A17" s="28" t="s">
        <v>104</v>
      </c>
      <c r="B17" s="26"/>
      <c r="C17" s="26"/>
      <c r="D17" s="26"/>
      <c r="E17" s="27" t="s">
        <v>0</v>
      </c>
      <c r="F17" s="26"/>
      <c r="G17" s="184"/>
      <c r="H17" s="185"/>
      <c r="I17" s="103" t="s">
        <v>275</v>
      </c>
    </row>
    <row r="18" spans="1:17" ht="15" customHeight="1" x14ac:dyDescent="0.3">
      <c r="A18" s="28" t="s">
        <v>103</v>
      </c>
      <c r="B18" s="26"/>
      <c r="C18" s="26"/>
      <c r="D18" s="26"/>
      <c r="E18" s="27" t="s">
        <v>0</v>
      </c>
      <c r="F18" s="26"/>
      <c r="G18" s="184"/>
      <c r="H18" s="185"/>
      <c r="I18" s="103" t="s">
        <v>275</v>
      </c>
    </row>
    <row r="19" spans="1:17" x14ac:dyDescent="0.3">
      <c r="A19" s="2" t="s">
        <v>260</v>
      </c>
      <c r="B19" s="25" t="s">
        <v>102</v>
      </c>
      <c r="C19" s="5">
        <v>3</v>
      </c>
      <c r="D19" s="26"/>
      <c r="E19" s="25"/>
      <c r="F19" s="25" t="s">
        <v>102</v>
      </c>
      <c r="G19" s="171"/>
      <c r="H19" s="171"/>
    </row>
    <row r="20" spans="1:17" x14ac:dyDescent="0.3">
      <c r="A20" s="24" t="s">
        <v>101</v>
      </c>
      <c r="B20" s="24"/>
      <c r="C20" s="24"/>
      <c r="D20" s="24"/>
      <c r="E20" s="104"/>
      <c r="F20" s="24"/>
      <c r="G20" s="41"/>
      <c r="H20" s="41"/>
      <c r="I20" s="41"/>
    </row>
    <row r="21" spans="1:17" x14ac:dyDescent="0.3">
      <c r="A21" s="19" t="s">
        <v>100</v>
      </c>
      <c r="B21" s="105"/>
      <c r="C21" s="106"/>
      <c r="D21" s="106"/>
      <c r="E21" s="107" t="s">
        <v>0</v>
      </c>
      <c r="F21" s="105"/>
      <c r="G21" s="184"/>
      <c r="H21" s="185"/>
      <c r="I21" s="103" t="s">
        <v>275</v>
      </c>
    </row>
    <row r="22" spans="1:17" x14ac:dyDescent="0.3">
      <c r="A22" s="19" t="s">
        <v>99</v>
      </c>
      <c r="B22" s="105"/>
      <c r="C22" s="106"/>
      <c r="D22" s="106"/>
      <c r="E22" s="107" t="s">
        <v>0</v>
      </c>
      <c r="F22" s="105"/>
      <c r="G22" s="184"/>
      <c r="H22" s="185"/>
      <c r="I22" s="103" t="s">
        <v>275</v>
      </c>
    </row>
    <row r="23" spans="1:17" x14ac:dyDescent="0.3">
      <c r="A23" s="19" t="s">
        <v>98</v>
      </c>
      <c r="B23" s="105"/>
      <c r="C23" s="108" t="s">
        <v>97</v>
      </c>
      <c r="D23" s="106"/>
      <c r="E23" s="3"/>
      <c r="F23" s="105"/>
      <c r="G23" s="171"/>
      <c r="H23" s="171"/>
      <c r="I23" s="103"/>
    </row>
    <row r="24" spans="1:17" x14ac:dyDescent="0.3">
      <c r="A24" s="19" t="s">
        <v>96</v>
      </c>
      <c r="B24" s="105"/>
      <c r="C24" s="109" t="s">
        <v>95</v>
      </c>
      <c r="D24" s="106"/>
      <c r="E24" s="3"/>
      <c r="F24" s="105"/>
      <c r="G24" s="171"/>
      <c r="H24" s="171"/>
      <c r="I24" s="103"/>
    </row>
    <row r="25" spans="1:17" ht="54.6" customHeight="1" x14ac:dyDescent="0.3">
      <c r="A25" s="19" t="s">
        <v>94</v>
      </c>
      <c r="B25" s="105"/>
      <c r="C25" s="109" t="s">
        <v>93</v>
      </c>
      <c r="D25" s="106"/>
      <c r="E25" s="3"/>
      <c r="F25" s="105"/>
      <c r="G25" s="171"/>
      <c r="H25" s="171"/>
      <c r="I25" s="103"/>
      <c r="L25" s="103"/>
    </row>
    <row r="26" spans="1:17" x14ac:dyDescent="0.3">
      <c r="A26" s="19" t="s">
        <v>92</v>
      </c>
      <c r="B26" s="105"/>
      <c r="C26" s="106"/>
      <c r="D26" s="106"/>
      <c r="E26" s="107" t="s">
        <v>0</v>
      </c>
      <c r="F26" s="105"/>
      <c r="G26" s="184"/>
      <c r="H26" s="185"/>
      <c r="I26" s="103" t="s">
        <v>275</v>
      </c>
    </row>
    <row r="27" spans="1:17" x14ac:dyDescent="0.3">
      <c r="A27" s="23" t="s">
        <v>91</v>
      </c>
      <c r="B27" s="23"/>
      <c r="C27" s="23"/>
      <c r="D27" s="23"/>
      <c r="E27" s="22"/>
      <c r="F27" s="23"/>
      <c r="G27" s="41"/>
      <c r="H27" s="41"/>
      <c r="I27" s="41"/>
      <c r="P27" s="184"/>
      <c r="Q27" s="185"/>
    </row>
    <row r="28" spans="1:17" x14ac:dyDescent="0.3">
      <c r="A28" s="21" t="s">
        <v>90</v>
      </c>
      <c r="B28" s="20" t="s">
        <v>15</v>
      </c>
      <c r="C28" s="20">
        <v>400</v>
      </c>
      <c r="D28" s="20"/>
      <c r="E28" s="20"/>
      <c r="F28" s="20" t="s">
        <v>15</v>
      </c>
      <c r="G28" s="171"/>
      <c r="H28" s="171"/>
    </row>
    <row r="29" spans="1:17" x14ac:dyDescent="0.3">
      <c r="A29" s="19" t="s">
        <v>89</v>
      </c>
      <c r="B29" s="1"/>
      <c r="C29" s="88"/>
      <c r="D29" s="1"/>
      <c r="E29" s="5" t="s">
        <v>0</v>
      </c>
      <c r="F29" s="1"/>
      <c r="G29" s="184"/>
      <c r="H29" s="185"/>
      <c r="I29" s="103" t="s">
        <v>275</v>
      </c>
    </row>
    <row r="30" spans="1:17" x14ac:dyDescent="0.3">
      <c r="A30" s="19" t="s">
        <v>88</v>
      </c>
      <c r="B30" s="1"/>
      <c r="C30" s="1"/>
      <c r="D30" s="1"/>
      <c r="E30" s="5" t="s">
        <v>0</v>
      </c>
      <c r="F30" s="1"/>
      <c r="G30" s="184"/>
      <c r="H30" s="185"/>
      <c r="I30" s="103" t="s">
        <v>275</v>
      </c>
    </row>
    <row r="31" spans="1:17" x14ac:dyDescent="0.3">
      <c r="A31" s="2" t="s">
        <v>87</v>
      </c>
      <c r="B31" s="3"/>
      <c r="C31" s="3"/>
      <c r="D31" s="3"/>
      <c r="E31" s="5" t="s">
        <v>0</v>
      </c>
      <c r="F31" s="3"/>
      <c r="G31" s="184"/>
      <c r="H31" s="185"/>
      <c r="I31" s="103" t="s">
        <v>275</v>
      </c>
    </row>
  </sheetData>
  <mergeCells count="32">
    <mergeCell ref="A5:E5"/>
    <mergeCell ref="A1:E1"/>
    <mergeCell ref="A2:E2"/>
    <mergeCell ref="C3:E3"/>
    <mergeCell ref="F2:I2"/>
    <mergeCell ref="G3:I3"/>
    <mergeCell ref="G4:H4"/>
    <mergeCell ref="F5:I5"/>
    <mergeCell ref="G6:H6"/>
    <mergeCell ref="G8:H8"/>
    <mergeCell ref="G9:H9"/>
    <mergeCell ref="G10:H10"/>
    <mergeCell ref="G11:H11"/>
    <mergeCell ref="G12:H12"/>
    <mergeCell ref="G13:H13"/>
    <mergeCell ref="G14:H14"/>
    <mergeCell ref="G15:H15"/>
    <mergeCell ref="G16:H16"/>
    <mergeCell ref="G17:H17"/>
    <mergeCell ref="G18:H18"/>
    <mergeCell ref="G19:H19"/>
    <mergeCell ref="G21:H21"/>
    <mergeCell ref="G22:H22"/>
    <mergeCell ref="G29:H29"/>
    <mergeCell ref="G30:H30"/>
    <mergeCell ref="G31:H31"/>
    <mergeCell ref="P27:Q27"/>
    <mergeCell ref="G23:H23"/>
    <mergeCell ref="G24:H24"/>
    <mergeCell ref="G25:H25"/>
    <mergeCell ref="G26:H26"/>
    <mergeCell ref="G28:H28"/>
  </mergeCells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MG18"/>
  <sheetViews>
    <sheetView zoomScale="90" zoomScaleNormal="90" workbookViewId="0">
      <selection activeCell="F2" sqref="F2:I2"/>
    </sheetView>
  </sheetViews>
  <sheetFormatPr defaultColWidth="9.109375" defaultRowHeight="14.4" x14ac:dyDescent="0.3"/>
  <cols>
    <col min="1" max="1" width="53.6640625" style="45" customWidth="1"/>
    <col min="2" max="2" width="11.44140625" style="45" customWidth="1"/>
    <col min="3" max="3" width="18.44140625" style="45" customWidth="1"/>
    <col min="4" max="4" width="14.33203125" style="45" customWidth="1"/>
    <col min="5" max="5" width="29" style="45" customWidth="1"/>
    <col min="6" max="1021" width="10.6640625" style="45" customWidth="1"/>
    <col min="1022" max="1022" width="10.33203125" style="44" customWidth="1"/>
    <col min="1023" max="16384" width="9.109375" style="44"/>
  </cols>
  <sheetData>
    <row r="1" spans="1:9" x14ac:dyDescent="0.3">
      <c r="A1" s="194">
        <v>3</v>
      </c>
      <c r="B1" s="194"/>
      <c r="C1" s="194"/>
      <c r="D1" s="194"/>
      <c r="E1" s="194"/>
    </row>
    <row r="2" spans="1:9" ht="38.25" customHeight="1" x14ac:dyDescent="0.3">
      <c r="A2" s="195" t="s">
        <v>182</v>
      </c>
      <c r="B2" s="195"/>
      <c r="C2" s="195"/>
      <c r="D2" s="195"/>
      <c r="E2" s="195"/>
      <c r="F2" s="196" t="s">
        <v>333</v>
      </c>
      <c r="G2" s="197"/>
      <c r="H2" s="197"/>
      <c r="I2" s="198"/>
    </row>
    <row r="3" spans="1:9" ht="30" customHeight="1" x14ac:dyDescent="0.3">
      <c r="A3" s="28" t="s">
        <v>229</v>
      </c>
      <c r="B3" s="90" t="s">
        <v>85</v>
      </c>
      <c r="C3" s="177" t="s">
        <v>230</v>
      </c>
      <c r="D3" s="177"/>
      <c r="E3" s="177"/>
      <c r="F3" s="120" t="s">
        <v>272</v>
      </c>
      <c r="G3" s="177" t="s">
        <v>273</v>
      </c>
      <c r="H3" s="177"/>
      <c r="I3" s="177"/>
    </row>
    <row r="4" spans="1:9" ht="28.8" x14ac:dyDescent="0.3">
      <c r="A4" s="55"/>
      <c r="B4" s="26"/>
      <c r="C4" s="25" t="s">
        <v>84</v>
      </c>
      <c r="D4" s="25" t="s">
        <v>83</v>
      </c>
      <c r="E4" s="25" t="s">
        <v>231</v>
      </c>
      <c r="F4" s="26"/>
      <c r="G4" s="184"/>
      <c r="H4" s="193"/>
      <c r="I4" s="103" t="s">
        <v>274</v>
      </c>
    </row>
    <row r="5" spans="1:9" x14ac:dyDescent="0.3">
      <c r="A5" s="110" t="s">
        <v>181</v>
      </c>
      <c r="B5" s="110"/>
      <c r="C5" s="110"/>
      <c r="D5" s="110"/>
      <c r="E5" s="111" t="s">
        <v>0</v>
      </c>
      <c r="F5" s="110"/>
      <c r="G5" s="184"/>
      <c r="H5" s="193"/>
      <c r="I5" s="103" t="s">
        <v>275</v>
      </c>
    </row>
    <row r="6" spans="1:9" x14ac:dyDescent="0.3">
      <c r="A6" s="110" t="s">
        <v>72</v>
      </c>
      <c r="B6" s="46" t="s">
        <v>53</v>
      </c>
      <c r="C6" s="46" t="s">
        <v>180</v>
      </c>
      <c r="D6" s="46"/>
      <c r="E6" s="53"/>
      <c r="F6" s="122" t="s">
        <v>53</v>
      </c>
      <c r="G6" s="171"/>
      <c r="H6" s="171"/>
      <c r="I6" s="43"/>
    </row>
    <row r="7" spans="1:9" x14ac:dyDescent="0.3">
      <c r="A7" s="110" t="s">
        <v>179</v>
      </c>
      <c r="B7" s="46"/>
      <c r="C7" s="46"/>
      <c r="D7" s="46"/>
      <c r="E7" s="53" t="s">
        <v>0</v>
      </c>
      <c r="F7" s="122"/>
      <c r="G7" s="184"/>
      <c r="H7" s="193"/>
      <c r="I7" s="103" t="s">
        <v>275</v>
      </c>
    </row>
    <row r="8" spans="1:9" x14ac:dyDescent="0.3">
      <c r="A8" s="52" t="s">
        <v>69</v>
      </c>
      <c r="B8" s="46" t="s">
        <v>68</v>
      </c>
      <c r="C8" s="46">
        <v>1000</v>
      </c>
      <c r="D8" s="46"/>
      <c r="E8" s="46"/>
      <c r="F8" s="122" t="s">
        <v>68</v>
      </c>
      <c r="G8" s="171"/>
      <c r="H8" s="171"/>
      <c r="I8" s="43"/>
    </row>
    <row r="9" spans="1:9" x14ac:dyDescent="0.3">
      <c r="A9" s="48" t="s">
        <v>178</v>
      </c>
      <c r="B9" s="46"/>
      <c r="C9" s="46"/>
      <c r="D9" s="46"/>
      <c r="E9" s="46" t="s">
        <v>0</v>
      </c>
      <c r="F9" s="122"/>
      <c r="G9" s="184"/>
      <c r="H9" s="193"/>
      <c r="I9" s="103" t="s">
        <v>275</v>
      </c>
    </row>
    <row r="10" spans="1:9" x14ac:dyDescent="0.3">
      <c r="A10" s="48" t="s">
        <v>177</v>
      </c>
      <c r="B10" s="46"/>
      <c r="C10" s="46"/>
      <c r="D10" s="46"/>
      <c r="E10" s="46" t="s">
        <v>0</v>
      </c>
      <c r="F10" s="122"/>
      <c r="G10" s="184"/>
      <c r="H10" s="193"/>
      <c r="I10" s="103" t="s">
        <v>275</v>
      </c>
    </row>
    <row r="11" spans="1:9" x14ac:dyDescent="0.3">
      <c r="A11" s="48" t="s">
        <v>46</v>
      </c>
      <c r="B11" s="46"/>
      <c r="C11" s="46"/>
      <c r="D11" s="46"/>
      <c r="E11" s="46" t="s">
        <v>0</v>
      </c>
      <c r="F11" s="122"/>
      <c r="G11" s="184"/>
      <c r="H11" s="193"/>
      <c r="I11" s="103" t="s">
        <v>275</v>
      </c>
    </row>
    <row r="12" spans="1:9" x14ac:dyDescent="0.3">
      <c r="A12" s="48" t="s">
        <v>176</v>
      </c>
      <c r="B12" s="46"/>
      <c r="C12" s="46"/>
      <c r="D12" s="46"/>
      <c r="E12" s="46" t="s">
        <v>0</v>
      </c>
      <c r="F12" s="122"/>
      <c r="G12" s="184"/>
      <c r="H12" s="193"/>
      <c r="I12" s="103" t="s">
        <v>275</v>
      </c>
    </row>
    <row r="13" spans="1:9" x14ac:dyDescent="0.3">
      <c r="A13" s="48" t="s">
        <v>175</v>
      </c>
      <c r="B13" s="46"/>
      <c r="C13" s="46"/>
      <c r="D13" s="46"/>
      <c r="E13" s="46" t="s">
        <v>0</v>
      </c>
      <c r="F13" s="122"/>
      <c r="G13" s="184"/>
      <c r="H13" s="193"/>
      <c r="I13" s="103" t="s">
        <v>275</v>
      </c>
    </row>
    <row r="14" spans="1:9" ht="115.2" x14ac:dyDescent="0.3">
      <c r="A14" s="48" t="s">
        <v>174</v>
      </c>
      <c r="B14" s="47"/>
      <c r="C14" s="53" t="s">
        <v>173</v>
      </c>
      <c r="D14" s="47"/>
      <c r="E14" s="47"/>
      <c r="F14" s="47"/>
      <c r="G14" s="171"/>
      <c r="H14" s="171"/>
      <c r="I14" s="43"/>
    </row>
    <row r="15" spans="1:9" x14ac:dyDescent="0.3">
      <c r="A15" s="11" t="s">
        <v>150</v>
      </c>
      <c r="B15" s="5"/>
      <c r="C15" s="5"/>
      <c r="D15" s="5"/>
      <c r="E15" s="5" t="s">
        <v>0</v>
      </c>
      <c r="F15" s="43"/>
      <c r="G15" s="184"/>
      <c r="H15" s="193"/>
      <c r="I15" s="103" t="s">
        <v>275</v>
      </c>
    </row>
    <row r="18" spans="8:9" x14ac:dyDescent="0.3">
      <c r="H18" s="184"/>
      <c r="I18" s="193"/>
    </row>
  </sheetData>
  <mergeCells count="18">
    <mergeCell ref="A1:E1"/>
    <mergeCell ref="A2:E2"/>
    <mergeCell ref="C3:E3"/>
    <mergeCell ref="F2:I2"/>
    <mergeCell ref="G3:I3"/>
    <mergeCell ref="G4:H4"/>
    <mergeCell ref="G5:H5"/>
    <mergeCell ref="G6:H6"/>
    <mergeCell ref="G7:H7"/>
    <mergeCell ref="G8:H8"/>
    <mergeCell ref="G14:H14"/>
    <mergeCell ref="G15:H15"/>
    <mergeCell ref="H18:I18"/>
    <mergeCell ref="G9:H9"/>
    <mergeCell ref="G10:H10"/>
    <mergeCell ref="G11:H11"/>
    <mergeCell ref="G12:H12"/>
    <mergeCell ref="G13:H13"/>
  </mergeCells>
  <pageMargins left="0.70000000000000007" right="0.70000000000000007" top="1.1437007874015752" bottom="1.1437007874015752" header="0.75000000000000011" footer="0.75000000000000011"/>
  <pageSetup paperSize="0" fitToWidth="0" fitToHeight="0" orientation="portrait" horizontalDpi="0" verticalDpi="0" copies="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MF44"/>
  <sheetViews>
    <sheetView zoomScale="80" zoomScaleNormal="80" workbookViewId="0">
      <selection activeCell="F2" sqref="F2:I2"/>
    </sheetView>
  </sheetViews>
  <sheetFormatPr defaultColWidth="9.109375" defaultRowHeight="14.4" x14ac:dyDescent="0.3"/>
  <cols>
    <col min="1" max="1" width="53.6640625" style="45" customWidth="1"/>
    <col min="2" max="2" width="11.88671875" style="45" customWidth="1"/>
    <col min="3" max="3" width="18.44140625" style="45" customWidth="1"/>
    <col min="4" max="4" width="15.88671875" style="45" customWidth="1"/>
    <col min="5" max="5" width="34.109375" style="45" customWidth="1"/>
    <col min="6" max="6" width="12.6640625" style="45" customWidth="1"/>
    <col min="7" max="8" width="10.6640625" style="45" customWidth="1"/>
    <col min="9" max="9" width="18.5546875" style="45" customWidth="1"/>
    <col min="10" max="1020" width="10.6640625" style="45" customWidth="1"/>
    <col min="1021" max="1021" width="10.33203125" style="44" customWidth="1"/>
    <col min="1022" max="16384" width="9.109375" style="44"/>
  </cols>
  <sheetData>
    <row r="1" spans="1:9" x14ac:dyDescent="0.3">
      <c r="A1" s="194">
        <v>4</v>
      </c>
      <c r="B1" s="194"/>
      <c r="C1" s="194"/>
      <c r="D1" s="194"/>
      <c r="E1" s="194"/>
    </row>
    <row r="2" spans="1:9" ht="32.25" customHeight="1" x14ac:dyDescent="0.3">
      <c r="A2" s="201" t="s">
        <v>149</v>
      </c>
      <c r="B2" s="201"/>
      <c r="C2" s="201"/>
      <c r="D2" s="201"/>
      <c r="E2" s="201"/>
      <c r="F2" s="200" t="s">
        <v>334</v>
      </c>
      <c r="G2" s="200"/>
      <c r="H2" s="200"/>
      <c r="I2" s="200"/>
    </row>
    <row r="3" spans="1:9" ht="30" customHeight="1" x14ac:dyDescent="0.3">
      <c r="A3" s="28" t="s">
        <v>229</v>
      </c>
      <c r="B3" s="90" t="s">
        <v>85</v>
      </c>
      <c r="C3" s="177" t="s">
        <v>230</v>
      </c>
      <c r="D3" s="177"/>
      <c r="E3" s="177"/>
      <c r="F3" s="120" t="s">
        <v>272</v>
      </c>
      <c r="G3" s="177" t="s">
        <v>273</v>
      </c>
      <c r="H3" s="177"/>
      <c r="I3" s="177"/>
    </row>
    <row r="4" spans="1:9" x14ac:dyDescent="0.3">
      <c r="A4" s="55"/>
      <c r="B4" s="26"/>
      <c r="C4" s="25" t="s">
        <v>84</v>
      </c>
      <c r="D4" s="25" t="s">
        <v>83</v>
      </c>
      <c r="E4" s="25" t="s">
        <v>231</v>
      </c>
      <c r="F4" s="26"/>
      <c r="G4" s="184"/>
      <c r="H4" s="193"/>
      <c r="I4" s="103" t="s">
        <v>274</v>
      </c>
    </row>
    <row r="5" spans="1:9" customFormat="1" x14ac:dyDescent="0.3">
      <c r="A5" s="202" t="s">
        <v>148</v>
      </c>
      <c r="B5" s="202"/>
      <c r="C5" s="202"/>
      <c r="D5" s="202"/>
      <c r="E5" s="202"/>
      <c r="F5" s="199"/>
      <c r="G5" s="199"/>
      <c r="H5" s="199"/>
      <c r="I5" s="199"/>
    </row>
    <row r="6" spans="1:9" customFormat="1" x14ac:dyDescent="0.3">
      <c r="A6" s="51" t="s">
        <v>81</v>
      </c>
      <c r="B6" s="50"/>
      <c r="C6" s="50"/>
      <c r="D6" s="50"/>
      <c r="E6" s="49" t="s">
        <v>0</v>
      </c>
      <c r="G6" s="184"/>
      <c r="H6" s="193"/>
      <c r="I6" s="103" t="s">
        <v>275</v>
      </c>
    </row>
    <row r="7" spans="1:9" x14ac:dyDescent="0.3">
      <c r="A7" s="203" t="s">
        <v>147</v>
      </c>
      <c r="B7" s="203"/>
      <c r="C7" s="203"/>
      <c r="D7" s="203"/>
      <c r="E7" s="203"/>
      <c r="F7" s="199"/>
      <c r="G7" s="199"/>
      <c r="H7" s="199"/>
      <c r="I7" s="199"/>
    </row>
    <row r="8" spans="1:9" x14ac:dyDescent="0.3">
      <c r="A8" s="17" t="s">
        <v>56</v>
      </c>
      <c r="B8" s="5" t="s">
        <v>14</v>
      </c>
      <c r="C8" s="5" t="s">
        <v>55</v>
      </c>
      <c r="D8" s="5"/>
      <c r="E8" s="5"/>
      <c r="F8" s="121" t="s">
        <v>14</v>
      </c>
      <c r="G8" s="171"/>
      <c r="H8" s="171"/>
      <c r="I8" s="121"/>
    </row>
    <row r="9" spans="1:9" x14ac:dyDescent="0.3">
      <c r="A9" s="16" t="s">
        <v>54</v>
      </c>
      <c r="B9" s="5" t="s">
        <v>53</v>
      </c>
      <c r="C9" s="5" t="s">
        <v>52</v>
      </c>
      <c r="D9" s="5"/>
      <c r="E9" s="5"/>
      <c r="F9" s="121" t="s">
        <v>53</v>
      </c>
      <c r="G9" s="171"/>
      <c r="H9" s="171"/>
      <c r="I9" s="121"/>
    </row>
    <row r="10" spans="1:9" x14ac:dyDescent="0.3">
      <c r="A10" s="56" t="s">
        <v>51</v>
      </c>
      <c r="B10" s="5"/>
      <c r="C10" s="5"/>
      <c r="D10" s="5"/>
      <c r="E10" s="5" t="s">
        <v>0</v>
      </c>
      <c r="F10" s="121"/>
      <c r="G10" s="184"/>
      <c r="H10" s="193"/>
      <c r="I10" s="103" t="s">
        <v>275</v>
      </c>
    </row>
    <row r="11" spans="1:9" x14ac:dyDescent="0.3">
      <c r="A11" s="56" t="s">
        <v>50</v>
      </c>
      <c r="B11" s="5"/>
      <c r="C11" s="5"/>
      <c r="D11" s="5"/>
      <c r="E11" s="5" t="s">
        <v>0</v>
      </c>
      <c r="F11" s="121"/>
      <c r="G11" s="184"/>
      <c r="H11" s="193"/>
      <c r="I11" s="103" t="s">
        <v>275</v>
      </c>
    </row>
    <row r="12" spans="1:9" x14ac:dyDescent="0.3">
      <c r="A12" s="56" t="s">
        <v>298</v>
      </c>
      <c r="B12" s="5"/>
      <c r="C12" s="5"/>
      <c r="D12" s="5"/>
      <c r="E12" s="5" t="s">
        <v>0</v>
      </c>
      <c r="F12" s="121"/>
      <c r="G12" s="184"/>
      <c r="H12" s="193"/>
      <c r="I12" s="103" t="s">
        <v>275</v>
      </c>
    </row>
    <row r="13" spans="1:9" x14ac:dyDescent="0.3">
      <c r="A13" s="15" t="s">
        <v>49</v>
      </c>
      <c r="B13" s="5"/>
      <c r="C13" s="5"/>
      <c r="D13" s="5"/>
      <c r="E13" s="5" t="s">
        <v>0</v>
      </c>
      <c r="F13" s="121"/>
      <c r="G13" s="184"/>
      <c r="H13" s="193"/>
      <c r="I13" s="103" t="s">
        <v>275</v>
      </c>
    </row>
    <row r="14" spans="1:9" x14ac:dyDescent="0.3">
      <c r="A14" s="15" t="s">
        <v>299</v>
      </c>
      <c r="B14" s="5"/>
      <c r="C14" s="5"/>
      <c r="D14" s="5"/>
      <c r="E14" s="5" t="s">
        <v>0</v>
      </c>
      <c r="F14" s="121"/>
      <c r="G14" s="184"/>
      <c r="H14" s="193"/>
      <c r="I14" s="103" t="s">
        <v>275</v>
      </c>
    </row>
    <row r="15" spans="1:9" x14ac:dyDescent="0.3">
      <c r="A15" s="15" t="s">
        <v>48</v>
      </c>
      <c r="B15" s="3"/>
      <c r="C15" s="5"/>
      <c r="D15" s="5"/>
      <c r="E15" s="5" t="s">
        <v>0</v>
      </c>
      <c r="F15" s="3"/>
      <c r="G15" s="184"/>
      <c r="H15" s="193"/>
      <c r="I15" s="103" t="s">
        <v>275</v>
      </c>
    </row>
    <row r="16" spans="1:9" x14ac:dyDescent="0.3">
      <c r="A16" s="15" t="s">
        <v>47</v>
      </c>
      <c r="B16" s="3"/>
      <c r="C16" s="5"/>
      <c r="D16" s="5"/>
      <c r="E16" s="5" t="s">
        <v>0</v>
      </c>
      <c r="F16" s="3"/>
      <c r="G16" s="184"/>
      <c r="H16" s="193"/>
      <c r="I16" s="103" t="s">
        <v>275</v>
      </c>
    </row>
    <row r="17" spans="1:9" x14ac:dyDescent="0.3">
      <c r="A17" s="15" t="s">
        <v>46</v>
      </c>
      <c r="B17" s="3"/>
      <c r="C17" s="5"/>
      <c r="D17" s="5"/>
      <c r="E17" s="5" t="s">
        <v>0</v>
      </c>
      <c r="F17" s="3"/>
      <c r="G17" s="184"/>
      <c r="H17" s="193"/>
      <c r="I17" s="103" t="s">
        <v>275</v>
      </c>
    </row>
    <row r="18" spans="1:9" x14ac:dyDescent="0.3">
      <c r="A18" s="15" t="s">
        <v>45</v>
      </c>
      <c r="B18" s="3"/>
      <c r="C18" s="5"/>
      <c r="D18" s="5"/>
      <c r="E18" s="5" t="s">
        <v>0</v>
      </c>
      <c r="F18" s="3"/>
      <c r="G18" s="184"/>
      <c r="H18" s="193"/>
      <c r="I18" s="103" t="s">
        <v>275</v>
      </c>
    </row>
    <row r="19" spans="1:9" x14ac:dyDescent="0.3">
      <c r="A19" s="2" t="s">
        <v>44</v>
      </c>
      <c r="B19" s="5"/>
      <c r="C19" s="5"/>
      <c r="D19" s="5"/>
      <c r="E19" s="5" t="s">
        <v>0</v>
      </c>
      <c r="F19" s="121"/>
      <c r="G19" s="184"/>
      <c r="H19" s="193"/>
      <c r="I19" s="103" t="s">
        <v>275</v>
      </c>
    </row>
    <row r="20" spans="1:9" ht="129.6" x14ac:dyDescent="0.3">
      <c r="A20" s="2" t="s">
        <v>43</v>
      </c>
      <c r="B20" s="5"/>
      <c r="C20" s="4" t="s">
        <v>300</v>
      </c>
      <c r="D20" s="5"/>
      <c r="E20" s="5" t="s">
        <v>0</v>
      </c>
      <c r="F20" s="121"/>
      <c r="G20" s="171"/>
      <c r="H20" s="171"/>
      <c r="I20" s="129" t="s">
        <v>275</v>
      </c>
    </row>
    <row r="21" spans="1:9" x14ac:dyDescent="0.3">
      <c r="A21" s="2" t="s">
        <v>42</v>
      </c>
      <c r="B21" s="5"/>
      <c r="C21" s="5"/>
      <c r="D21" s="5"/>
      <c r="E21" s="5" t="s">
        <v>0</v>
      </c>
      <c r="F21" s="121"/>
      <c r="G21" s="184"/>
      <c r="H21" s="193"/>
      <c r="I21" s="103" t="s">
        <v>275</v>
      </c>
    </row>
    <row r="22" spans="1:9" x14ac:dyDescent="0.3">
      <c r="A22" s="2" t="s">
        <v>301</v>
      </c>
      <c r="B22" s="5"/>
      <c r="C22" s="5" t="s">
        <v>41</v>
      </c>
      <c r="D22" s="5"/>
      <c r="E22" s="5"/>
      <c r="F22" s="121"/>
      <c r="G22" s="171"/>
      <c r="H22" s="171"/>
      <c r="I22" s="121"/>
    </row>
    <row r="23" spans="1:9" x14ac:dyDescent="0.3">
      <c r="A23" s="2" t="s">
        <v>40</v>
      </c>
      <c r="B23" s="5" t="s">
        <v>15</v>
      </c>
      <c r="C23" s="5" t="s">
        <v>39</v>
      </c>
      <c r="D23" s="5"/>
      <c r="E23" s="5"/>
      <c r="F23" s="121" t="s">
        <v>15</v>
      </c>
      <c r="G23" s="171"/>
      <c r="H23" s="171"/>
      <c r="I23" s="121"/>
    </row>
    <row r="24" spans="1:9" x14ac:dyDescent="0.3">
      <c r="A24" s="199" t="s">
        <v>146</v>
      </c>
      <c r="B24" s="199"/>
      <c r="C24" s="199"/>
      <c r="D24" s="199"/>
      <c r="E24" s="199"/>
      <c r="F24" s="199"/>
      <c r="G24" s="199"/>
      <c r="H24" s="199"/>
      <c r="I24" s="199"/>
    </row>
    <row r="25" spans="1:9" ht="28.8" x14ac:dyDescent="0.3">
      <c r="A25" s="110" t="s">
        <v>145</v>
      </c>
      <c r="B25" s="46"/>
      <c r="C25" s="53" t="s">
        <v>144</v>
      </c>
      <c r="D25" s="46"/>
      <c r="E25" s="53"/>
      <c r="F25" s="122"/>
      <c r="G25" s="171"/>
      <c r="H25" s="171"/>
      <c r="I25" s="103"/>
    </row>
    <row r="26" spans="1:9" x14ac:dyDescent="0.3">
      <c r="A26" s="110" t="s">
        <v>143</v>
      </c>
      <c r="B26" s="46" t="s">
        <v>15</v>
      </c>
      <c r="C26" s="53">
        <v>1.75</v>
      </c>
      <c r="D26" s="46"/>
      <c r="E26" s="53"/>
      <c r="F26" s="122" t="s">
        <v>15</v>
      </c>
      <c r="G26" s="184"/>
      <c r="H26" s="193"/>
      <c r="I26" s="103"/>
    </row>
    <row r="27" spans="1:9" x14ac:dyDescent="0.3">
      <c r="A27" s="110" t="s">
        <v>142</v>
      </c>
      <c r="B27" s="46" t="s">
        <v>15</v>
      </c>
      <c r="C27" s="53" t="s">
        <v>141</v>
      </c>
      <c r="D27" s="46"/>
      <c r="E27" s="47"/>
      <c r="F27" s="122" t="s">
        <v>15</v>
      </c>
      <c r="G27" s="184"/>
      <c r="H27" s="193"/>
      <c r="I27" s="103"/>
    </row>
    <row r="28" spans="1:9" x14ac:dyDescent="0.3">
      <c r="A28" s="110" t="s">
        <v>140</v>
      </c>
      <c r="B28" s="46" t="s">
        <v>15</v>
      </c>
      <c r="C28" s="53" t="s">
        <v>139</v>
      </c>
      <c r="D28" s="46"/>
      <c r="E28" s="53"/>
      <c r="F28" s="122" t="s">
        <v>15</v>
      </c>
      <c r="G28" s="184"/>
      <c r="H28" s="193"/>
      <c r="I28" s="103"/>
    </row>
    <row r="29" spans="1:9" x14ac:dyDescent="0.3">
      <c r="A29" s="110" t="s">
        <v>138</v>
      </c>
      <c r="B29" s="46"/>
      <c r="C29" s="47"/>
      <c r="D29" s="46"/>
      <c r="E29" s="53" t="s">
        <v>0</v>
      </c>
      <c r="F29" s="122"/>
      <c r="G29" s="184"/>
      <c r="H29" s="193"/>
      <c r="I29" s="103" t="s">
        <v>275</v>
      </c>
    </row>
    <row r="30" spans="1:9" x14ac:dyDescent="0.3">
      <c r="A30" s="110" t="s">
        <v>264</v>
      </c>
      <c r="B30" s="46" t="s">
        <v>10</v>
      </c>
      <c r="C30" s="53">
        <v>1</v>
      </c>
      <c r="D30" s="46"/>
      <c r="E30" s="53"/>
      <c r="F30" s="122" t="s">
        <v>10</v>
      </c>
      <c r="G30" s="171"/>
      <c r="H30" s="171"/>
      <c r="I30" s="121"/>
    </row>
    <row r="31" spans="1:9" x14ac:dyDescent="0.3">
      <c r="A31" s="110" t="s">
        <v>137</v>
      </c>
      <c r="B31" s="46"/>
      <c r="C31" s="53"/>
      <c r="D31" s="46"/>
      <c r="E31" s="53" t="s">
        <v>0</v>
      </c>
      <c r="F31" s="122"/>
      <c r="G31" s="184"/>
      <c r="H31" s="193"/>
      <c r="I31" s="103" t="s">
        <v>275</v>
      </c>
    </row>
    <row r="32" spans="1:9" x14ac:dyDescent="0.3">
      <c r="A32" s="110" t="s">
        <v>136</v>
      </c>
      <c r="B32" s="46"/>
      <c r="C32" s="53"/>
      <c r="D32" s="46"/>
      <c r="E32" s="53" t="s">
        <v>0</v>
      </c>
      <c r="F32" s="122"/>
      <c r="G32" s="184"/>
      <c r="H32" s="193"/>
      <c r="I32" s="103" t="s">
        <v>275</v>
      </c>
    </row>
    <row r="33" spans="1:9" x14ac:dyDescent="0.3">
      <c r="A33" s="110" t="s">
        <v>135</v>
      </c>
      <c r="B33" s="46"/>
      <c r="C33" s="53"/>
      <c r="D33" s="46"/>
      <c r="E33" s="53" t="s">
        <v>0</v>
      </c>
      <c r="F33" s="122"/>
      <c r="G33" s="184"/>
      <c r="H33" s="193"/>
      <c r="I33" s="103" t="s">
        <v>275</v>
      </c>
    </row>
    <row r="34" spans="1:9" x14ac:dyDescent="0.3">
      <c r="A34" s="110" t="s">
        <v>134</v>
      </c>
      <c r="B34" s="46"/>
      <c r="C34" s="53"/>
      <c r="D34" s="46"/>
      <c r="E34" s="53" t="s">
        <v>0</v>
      </c>
      <c r="F34" s="122"/>
      <c r="G34" s="184"/>
      <c r="H34" s="193"/>
      <c r="I34" s="103" t="s">
        <v>275</v>
      </c>
    </row>
    <row r="35" spans="1:9" x14ac:dyDescent="0.3">
      <c r="A35" s="110" t="s">
        <v>133</v>
      </c>
      <c r="B35" s="46"/>
      <c r="C35" s="53"/>
      <c r="D35" s="46"/>
      <c r="E35" s="53" t="s">
        <v>0</v>
      </c>
      <c r="F35" s="122"/>
      <c r="G35" s="184"/>
      <c r="H35" s="193"/>
      <c r="I35" s="103" t="s">
        <v>275</v>
      </c>
    </row>
    <row r="36" spans="1:9" x14ac:dyDescent="0.3">
      <c r="A36" s="110" t="s">
        <v>132</v>
      </c>
      <c r="B36" s="46"/>
      <c r="C36" s="53"/>
      <c r="D36" s="46"/>
      <c r="E36" s="53" t="s">
        <v>0</v>
      </c>
      <c r="F36" s="122"/>
      <c r="G36" s="184"/>
      <c r="H36" s="193"/>
      <c r="I36" s="103" t="s">
        <v>275</v>
      </c>
    </row>
    <row r="37" spans="1:9" x14ac:dyDescent="0.3">
      <c r="A37" s="110" t="s">
        <v>131</v>
      </c>
      <c r="B37" s="46"/>
      <c r="C37" s="53"/>
      <c r="D37" s="46"/>
      <c r="E37" s="53" t="s">
        <v>0</v>
      </c>
      <c r="F37" s="122"/>
      <c r="G37" s="184"/>
      <c r="H37" s="193"/>
      <c r="I37" s="103" t="s">
        <v>275</v>
      </c>
    </row>
    <row r="38" spans="1:9" x14ac:dyDescent="0.3">
      <c r="A38" s="110" t="s">
        <v>130</v>
      </c>
      <c r="B38" s="46"/>
      <c r="C38" s="53"/>
      <c r="D38" s="46"/>
      <c r="E38" s="53" t="s">
        <v>0</v>
      </c>
      <c r="F38" s="122"/>
      <c r="G38" s="184"/>
      <c r="H38" s="193"/>
      <c r="I38" s="103" t="s">
        <v>275</v>
      </c>
    </row>
    <row r="39" spans="1:9" x14ac:dyDescent="0.3">
      <c r="A39" s="110" t="s">
        <v>129</v>
      </c>
      <c r="B39" s="46"/>
      <c r="C39" s="53"/>
      <c r="D39" s="46"/>
      <c r="E39" s="53" t="s">
        <v>0</v>
      </c>
      <c r="F39" s="122"/>
      <c r="G39" s="184"/>
      <c r="H39" s="193"/>
      <c r="I39" s="103" t="s">
        <v>275</v>
      </c>
    </row>
    <row r="40" spans="1:9" x14ac:dyDescent="0.3">
      <c r="A40" s="110" t="s">
        <v>128</v>
      </c>
      <c r="B40" s="46"/>
      <c r="C40" s="53"/>
      <c r="D40" s="46"/>
      <c r="E40" s="53" t="s">
        <v>0</v>
      </c>
      <c r="F40" s="122"/>
      <c r="G40" s="184"/>
      <c r="H40" s="193"/>
      <c r="I40" s="103" t="s">
        <v>275</v>
      </c>
    </row>
    <row r="41" spans="1:9" x14ac:dyDescent="0.3">
      <c r="A41" s="110" t="s">
        <v>127</v>
      </c>
      <c r="B41" s="46"/>
      <c r="C41" s="53" t="s">
        <v>126</v>
      </c>
      <c r="D41" s="46"/>
      <c r="E41" s="53"/>
      <c r="F41" s="122"/>
      <c r="G41" s="171"/>
      <c r="H41" s="171"/>
      <c r="I41" s="121"/>
    </row>
    <row r="42" spans="1:9" x14ac:dyDescent="0.3">
      <c r="A42" s="48" t="s">
        <v>125</v>
      </c>
      <c r="B42" s="46"/>
      <c r="C42" s="46"/>
      <c r="D42" s="46"/>
      <c r="E42" s="46" t="s">
        <v>0</v>
      </c>
      <c r="F42" s="122"/>
      <c r="G42" s="184"/>
      <c r="H42" s="193"/>
      <c r="I42" s="103" t="s">
        <v>275</v>
      </c>
    </row>
    <row r="43" spans="1:9" x14ac:dyDescent="0.3">
      <c r="A43" s="48" t="s">
        <v>124</v>
      </c>
      <c r="B43" s="46"/>
      <c r="C43" s="46"/>
      <c r="D43" s="46"/>
      <c r="E43" s="46" t="s">
        <v>0</v>
      </c>
      <c r="F43" s="122"/>
      <c r="G43" s="184"/>
      <c r="H43" s="193"/>
      <c r="I43" s="103" t="s">
        <v>275</v>
      </c>
    </row>
    <row r="44" spans="1:9" x14ac:dyDescent="0.3">
      <c r="A44" s="48" t="s">
        <v>123</v>
      </c>
      <c r="B44" s="47"/>
      <c r="C44" s="47"/>
      <c r="D44" s="47"/>
      <c r="E44" s="46" t="s">
        <v>0</v>
      </c>
      <c r="F44" s="47"/>
      <c r="G44" s="184"/>
      <c r="H44" s="193"/>
      <c r="I44" s="103" t="s">
        <v>275</v>
      </c>
    </row>
  </sheetData>
  <mergeCells count="49">
    <mergeCell ref="A24:E24"/>
    <mergeCell ref="A1:E1"/>
    <mergeCell ref="A2:E2"/>
    <mergeCell ref="C3:E3"/>
    <mergeCell ref="A5:E5"/>
    <mergeCell ref="A7:E7"/>
    <mergeCell ref="G8:H8"/>
    <mergeCell ref="G9:H9"/>
    <mergeCell ref="G10:H10"/>
    <mergeCell ref="G11:H11"/>
    <mergeCell ref="F2:I2"/>
    <mergeCell ref="G3:I3"/>
    <mergeCell ref="G4:H4"/>
    <mergeCell ref="G6:H6"/>
    <mergeCell ref="F5:I5"/>
    <mergeCell ref="G12:H12"/>
    <mergeCell ref="G13:H13"/>
    <mergeCell ref="G14:H14"/>
    <mergeCell ref="G15:H15"/>
    <mergeCell ref="G16:H16"/>
    <mergeCell ref="G17:H17"/>
    <mergeCell ref="G18:H18"/>
    <mergeCell ref="G19:H19"/>
    <mergeCell ref="G20:H20"/>
    <mergeCell ref="G21:H21"/>
    <mergeCell ref="G28:H28"/>
    <mergeCell ref="G29:H29"/>
    <mergeCell ref="G30:H30"/>
    <mergeCell ref="G31:H31"/>
    <mergeCell ref="G22:H22"/>
    <mergeCell ref="G23:H23"/>
    <mergeCell ref="G25:H25"/>
    <mergeCell ref="G26:H26"/>
    <mergeCell ref="G42:H42"/>
    <mergeCell ref="G43:H43"/>
    <mergeCell ref="G44:H44"/>
    <mergeCell ref="F24:I24"/>
    <mergeCell ref="F7:I7"/>
    <mergeCell ref="G37:H37"/>
    <mergeCell ref="G38:H38"/>
    <mergeCell ref="G39:H39"/>
    <mergeCell ref="G40:H40"/>
    <mergeCell ref="G41:H41"/>
    <mergeCell ref="G32:H32"/>
    <mergeCell ref="G33:H33"/>
    <mergeCell ref="G34:H34"/>
    <mergeCell ref="G35:H35"/>
    <mergeCell ref="G36:H36"/>
    <mergeCell ref="G27:H27"/>
  </mergeCells>
  <pageMargins left="0.70000000000000007" right="0.70000000000000007" top="1.1437007874015752" bottom="1.1437007874015752" header="0.75000000000000011" footer="0.75000000000000011"/>
  <pageSetup paperSize="0" fitToWidth="0" fitToHeight="0" orientation="portrait" horizontalDpi="0" verticalDpi="0" copies="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MC22"/>
  <sheetViews>
    <sheetView zoomScale="85" zoomScaleNormal="85" workbookViewId="0">
      <selection activeCell="I34" sqref="I34"/>
    </sheetView>
  </sheetViews>
  <sheetFormatPr defaultColWidth="9.109375" defaultRowHeight="14.4" x14ac:dyDescent="0.3"/>
  <cols>
    <col min="1" max="1" width="53.6640625" style="45" customWidth="1"/>
    <col min="2" max="2" width="11" style="45" customWidth="1"/>
    <col min="3" max="3" width="17" style="45" customWidth="1"/>
    <col min="4" max="4" width="13.109375" style="45" customWidth="1"/>
    <col min="5" max="5" width="30.109375" style="45" customWidth="1"/>
    <col min="6" max="8" width="10.6640625" style="45" customWidth="1"/>
    <col min="9" max="9" width="20.88671875" style="45" customWidth="1"/>
    <col min="10" max="1017" width="10.6640625" style="45" customWidth="1"/>
    <col min="1018" max="1018" width="10.33203125" style="44" customWidth="1"/>
    <col min="1019" max="16384" width="9.109375" style="44"/>
  </cols>
  <sheetData>
    <row r="1" spans="1:9" x14ac:dyDescent="0.3">
      <c r="A1" s="194">
        <v>5</v>
      </c>
      <c r="B1" s="194"/>
      <c r="C1" s="194"/>
      <c r="D1" s="194"/>
      <c r="E1" s="194"/>
    </row>
    <row r="2" spans="1:9" ht="32.25" customHeight="1" x14ac:dyDescent="0.3">
      <c r="A2" s="195" t="s">
        <v>255</v>
      </c>
      <c r="B2" s="195"/>
      <c r="C2" s="195"/>
      <c r="D2" s="195"/>
      <c r="E2" s="195"/>
      <c r="F2" s="204" t="s">
        <v>335</v>
      </c>
      <c r="G2" s="204"/>
      <c r="H2" s="204"/>
      <c r="I2" s="204"/>
    </row>
    <row r="3" spans="1:9" ht="30" customHeight="1" x14ac:dyDescent="0.3">
      <c r="A3" s="28" t="s">
        <v>229</v>
      </c>
      <c r="B3" s="90" t="s">
        <v>85</v>
      </c>
      <c r="C3" s="177" t="s">
        <v>230</v>
      </c>
      <c r="D3" s="177"/>
      <c r="E3" s="177"/>
      <c r="F3" s="120" t="s">
        <v>272</v>
      </c>
      <c r="G3" s="177" t="s">
        <v>273</v>
      </c>
      <c r="H3" s="177"/>
      <c r="I3" s="177"/>
    </row>
    <row r="4" spans="1:9" x14ac:dyDescent="0.3">
      <c r="A4" s="55"/>
      <c r="B4" s="26"/>
      <c r="C4" s="25" t="s">
        <v>84</v>
      </c>
      <c r="D4" s="25" t="s">
        <v>83</v>
      </c>
      <c r="E4" s="25" t="s">
        <v>231</v>
      </c>
      <c r="F4" s="26"/>
      <c r="G4" s="184"/>
      <c r="H4" s="193"/>
      <c r="I4" s="103" t="s">
        <v>274</v>
      </c>
    </row>
    <row r="5" spans="1:9" x14ac:dyDescent="0.3">
      <c r="A5" s="48" t="s">
        <v>172</v>
      </c>
      <c r="B5" s="46" t="s">
        <v>171</v>
      </c>
      <c r="C5" s="46" t="s">
        <v>170</v>
      </c>
      <c r="D5" s="46"/>
      <c r="E5" s="46"/>
      <c r="F5" s="122" t="s">
        <v>171</v>
      </c>
      <c r="G5" s="171"/>
      <c r="H5" s="171"/>
      <c r="I5" s="122"/>
    </row>
    <row r="6" spans="1:9" x14ac:dyDescent="0.3">
      <c r="A6" s="48" t="s">
        <v>169</v>
      </c>
      <c r="B6" s="46" t="s">
        <v>15</v>
      </c>
      <c r="C6" s="46">
        <v>1600</v>
      </c>
      <c r="D6" s="46"/>
      <c r="E6" s="46"/>
      <c r="F6" s="122" t="s">
        <v>15</v>
      </c>
      <c r="G6" s="171"/>
      <c r="H6" s="171"/>
      <c r="I6" s="122"/>
    </row>
    <row r="7" spans="1:9" x14ac:dyDescent="0.3">
      <c r="A7" s="48" t="s">
        <v>168</v>
      </c>
      <c r="B7" s="46" t="s">
        <v>167</v>
      </c>
      <c r="C7" s="46">
        <v>450</v>
      </c>
      <c r="D7" s="46"/>
      <c r="E7" s="46"/>
      <c r="F7" s="122" t="s">
        <v>167</v>
      </c>
      <c r="G7" s="171"/>
      <c r="H7" s="171"/>
      <c r="I7" s="122"/>
    </row>
    <row r="8" spans="1:9" x14ac:dyDescent="0.3">
      <c r="A8" s="48" t="s">
        <v>166</v>
      </c>
      <c r="B8" s="46"/>
      <c r="C8" s="46"/>
      <c r="D8" s="46"/>
      <c r="E8" s="46" t="s">
        <v>0</v>
      </c>
      <c r="F8" s="122"/>
      <c r="G8" s="184"/>
      <c r="H8" s="193"/>
      <c r="I8" s="103" t="s">
        <v>275</v>
      </c>
    </row>
    <row r="9" spans="1:9" x14ac:dyDescent="0.3">
      <c r="A9" s="48" t="s">
        <v>165</v>
      </c>
      <c r="B9" s="46" t="s">
        <v>164</v>
      </c>
      <c r="C9" s="46">
        <v>900</v>
      </c>
      <c r="D9" s="46"/>
      <c r="E9" s="46"/>
      <c r="F9" s="122" t="s">
        <v>164</v>
      </c>
      <c r="G9" s="171"/>
      <c r="H9" s="171"/>
      <c r="I9" s="122"/>
    </row>
    <row r="10" spans="1:9" x14ac:dyDescent="0.3">
      <c r="A10" s="48" t="s">
        <v>163</v>
      </c>
      <c r="B10" s="46"/>
      <c r="C10" s="46"/>
      <c r="D10" s="46"/>
      <c r="E10" s="46" t="s">
        <v>0</v>
      </c>
      <c r="F10" s="122"/>
      <c r="G10" s="184"/>
      <c r="H10" s="193"/>
      <c r="I10" s="103" t="s">
        <v>275</v>
      </c>
    </row>
    <row r="11" spans="1:9" ht="28.8" x14ac:dyDescent="0.3">
      <c r="A11" s="52" t="s">
        <v>162</v>
      </c>
      <c r="B11" s="46"/>
      <c r="C11" s="46"/>
      <c r="D11" s="46"/>
      <c r="E11" s="46" t="s">
        <v>0</v>
      </c>
      <c r="F11" s="122"/>
      <c r="G11" s="184"/>
      <c r="H11" s="193"/>
      <c r="I11" s="103" t="s">
        <v>275</v>
      </c>
    </row>
    <row r="12" spans="1:9" x14ac:dyDescent="0.3">
      <c r="A12" s="52" t="s">
        <v>161</v>
      </c>
      <c r="B12" s="46"/>
      <c r="C12" s="46"/>
      <c r="D12" s="46"/>
      <c r="E12" s="46" t="s">
        <v>0</v>
      </c>
      <c r="F12" s="122"/>
      <c r="G12" s="184"/>
      <c r="H12" s="193"/>
      <c r="I12" s="103" t="s">
        <v>275</v>
      </c>
    </row>
    <row r="13" spans="1:9" x14ac:dyDescent="0.3">
      <c r="A13" s="52" t="s">
        <v>160</v>
      </c>
      <c r="B13" s="46"/>
      <c r="C13" s="46"/>
      <c r="D13" s="46"/>
      <c r="E13" s="46" t="s">
        <v>0</v>
      </c>
      <c r="F13" s="122"/>
      <c r="G13" s="184"/>
      <c r="H13" s="193"/>
      <c r="I13" s="103" t="s">
        <v>275</v>
      </c>
    </row>
    <row r="14" spans="1:9" x14ac:dyDescent="0.3">
      <c r="A14" s="52" t="s">
        <v>159</v>
      </c>
      <c r="B14" s="46"/>
      <c r="C14" s="46"/>
      <c r="D14" s="46"/>
      <c r="E14" s="46" t="s">
        <v>0</v>
      </c>
      <c r="F14" s="122"/>
      <c r="G14" s="184"/>
      <c r="H14" s="193"/>
      <c r="I14" s="103" t="s">
        <v>275</v>
      </c>
    </row>
    <row r="15" spans="1:9" x14ac:dyDescent="0.3">
      <c r="A15" s="52" t="s">
        <v>158</v>
      </c>
      <c r="B15" s="46" t="s">
        <v>68</v>
      </c>
      <c r="C15" s="46">
        <v>2</v>
      </c>
      <c r="D15" s="46"/>
      <c r="E15" s="46"/>
      <c r="F15" s="122" t="s">
        <v>68</v>
      </c>
      <c r="G15" s="171"/>
      <c r="H15" s="171"/>
      <c r="I15" s="122"/>
    </row>
    <row r="16" spans="1:9" x14ac:dyDescent="0.3">
      <c r="A16" s="52" t="s">
        <v>157</v>
      </c>
      <c r="B16" s="46"/>
      <c r="C16" s="46"/>
      <c r="D16" s="46"/>
      <c r="E16" s="46" t="s">
        <v>0</v>
      </c>
      <c r="F16" s="122"/>
      <c r="G16" s="184"/>
      <c r="H16" s="193"/>
      <c r="I16" s="103" t="s">
        <v>275</v>
      </c>
    </row>
    <row r="17" spans="1:13" x14ac:dyDescent="0.3">
      <c r="A17" s="48" t="s">
        <v>156</v>
      </c>
      <c r="B17" s="46"/>
      <c r="C17" s="46"/>
      <c r="D17" s="46"/>
      <c r="E17" s="46" t="s">
        <v>0</v>
      </c>
      <c r="F17" s="122"/>
      <c r="G17" s="184"/>
      <c r="H17" s="193"/>
      <c r="I17" s="103" t="s">
        <v>275</v>
      </c>
      <c r="M17" s="122"/>
    </row>
    <row r="18" spans="1:13" x14ac:dyDescent="0.3">
      <c r="A18" s="48" t="s">
        <v>155</v>
      </c>
      <c r="B18" s="46"/>
      <c r="C18" s="46" t="s">
        <v>154</v>
      </c>
      <c r="D18" s="46"/>
      <c r="E18" s="46"/>
      <c r="F18" s="122"/>
      <c r="G18" s="171"/>
      <c r="H18" s="171"/>
      <c r="I18" s="103" t="s">
        <v>275</v>
      </c>
    </row>
    <row r="19" spans="1:13" x14ac:dyDescent="0.3">
      <c r="A19" s="48" t="s">
        <v>153</v>
      </c>
      <c r="B19" s="46"/>
      <c r="C19" s="46"/>
      <c r="D19" s="46"/>
      <c r="E19" s="46" t="s">
        <v>0</v>
      </c>
      <c r="F19" s="122"/>
      <c r="G19" s="184"/>
      <c r="H19" s="193"/>
      <c r="I19" s="103" t="s">
        <v>275</v>
      </c>
    </row>
    <row r="20" spans="1:13" x14ac:dyDescent="0.3">
      <c r="A20" s="48" t="s">
        <v>152</v>
      </c>
      <c r="B20" s="46"/>
      <c r="C20" s="46"/>
      <c r="D20" s="46"/>
      <c r="E20" s="46" t="s">
        <v>0</v>
      </c>
      <c r="F20" s="122"/>
      <c r="G20" s="184"/>
      <c r="H20" s="193"/>
      <c r="I20" s="103" t="s">
        <v>275</v>
      </c>
    </row>
    <row r="21" spans="1:13" x14ac:dyDescent="0.3">
      <c r="A21" s="48" t="s">
        <v>151</v>
      </c>
      <c r="B21" s="46"/>
      <c r="C21" s="46"/>
      <c r="D21" s="46"/>
      <c r="E21" s="46" t="s">
        <v>0</v>
      </c>
      <c r="F21" s="122"/>
      <c r="G21" s="184"/>
      <c r="H21" s="193"/>
      <c r="I21" s="103" t="s">
        <v>275</v>
      </c>
    </row>
    <row r="22" spans="1:13" x14ac:dyDescent="0.3">
      <c r="A22" s="11" t="s">
        <v>150</v>
      </c>
      <c r="B22" s="5"/>
      <c r="C22" s="5"/>
      <c r="D22" s="5"/>
      <c r="E22" s="5" t="s">
        <v>0</v>
      </c>
      <c r="F22" s="121"/>
      <c r="G22" s="184"/>
      <c r="H22" s="193"/>
      <c r="I22" s="103" t="s">
        <v>275</v>
      </c>
    </row>
  </sheetData>
  <mergeCells count="24">
    <mergeCell ref="A1:E1"/>
    <mergeCell ref="A2:E2"/>
    <mergeCell ref="C3:E3"/>
    <mergeCell ref="F2:I2"/>
    <mergeCell ref="G3:I3"/>
    <mergeCell ref="G4:H4"/>
    <mergeCell ref="G5:H5"/>
    <mergeCell ref="G6:H6"/>
    <mergeCell ref="G7:H7"/>
    <mergeCell ref="G8:H8"/>
    <mergeCell ref="G9:H9"/>
    <mergeCell ref="G10:H10"/>
    <mergeCell ref="G11:H11"/>
    <mergeCell ref="G12:H12"/>
    <mergeCell ref="G13:H13"/>
    <mergeCell ref="G19:H19"/>
    <mergeCell ref="G20:H20"/>
    <mergeCell ref="G21:H21"/>
    <mergeCell ref="G22:H22"/>
    <mergeCell ref="G14:H14"/>
    <mergeCell ref="G15:H15"/>
    <mergeCell ref="G16:H16"/>
    <mergeCell ref="G17:H17"/>
    <mergeCell ref="G18:H18"/>
  </mergeCells>
  <pageMargins left="0.70000000000000007" right="0.70000000000000007" top="1.1437007874015752" bottom="1.1437007874015752" header="0.75000000000000011" footer="0.75000000000000011"/>
  <pageSetup paperSize="9" fitToWidth="0" fitToHeight="0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MG33"/>
  <sheetViews>
    <sheetView topLeftCell="A22" zoomScaleNormal="100" workbookViewId="0">
      <selection activeCell="A40" sqref="A40"/>
    </sheetView>
  </sheetViews>
  <sheetFormatPr defaultColWidth="9.109375" defaultRowHeight="14.4" x14ac:dyDescent="0.3"/>
  <cols>
    <col min="1" max="1" width="45" style="45" customWidth="1"/>
    <col min="2" max="2" width="21.44140625" style="45" customWidth="1"/>
    <col min="3" max="4" width="15.88671875" style="45" customWidth="1"/>
    <col min="5" max="5" width="41.88671875" style="45" customWidth="1"/>
    <col min="6" max="6" width="11.6640625" style="45" customWidth="1"/>
    <col min="7" max="8" width="10.6640625" style="45" customWidth="1"/>
    <col min="9" max="9" width="13.5546875" style="45" customWidth="1"/>
    <col min="10" max="1021" width="10.6640625" style="45" customWidth="1"/>
    <col min="1022" max="1022" width="10.33203125" style="44" customWidth="1"/>
    <col min="1023" max="16384" width="9.109375" style="44"/>
  </cols>
  <sheetData>
    <row r="1" spans="1:9" x14ac:dyDescent="0.3">
      <c r="A1" s="194">
        <v>6</v>
      </c>
      <c r="B1" s="194"/>
      <c r="C1" s="194"/>
      <c r="D1" s="194"/>
      <c r="E1" s="194"/>
    </row>
    <row r="2" spans="1:9" ht="32.25" customHeight="1" x14ac:dyDescent="0.3">
      <c r="A2" s="201" t="s">
        <v>197</v>
      </c>
      <c r="B2" s="201"/>
      <c r="C2" s="201"/>
      <c r="D2" s="201"/>
      <c r="E2" s="201"/>
      <c r="F2" s="206" t="s">
        <v>330</v>
      </c>
      <c r="G2" s="207"/>
      <c r="H2" s="207"/>
      <c r="I2" s="208"/>
    </row>
    <row r="3" spans="1:9" ht="30" customHeight="1" x14ac:dyDescent="0.3">
      <c r="A3" s="28" t="s">
        <v>229</v>
      </c>
      <c r="B3" s="90" t="s">
        <v>85</v>
      </c>
      <c r="C3" s="177" t="s">
        <v>230</v>
      </c>
      <c r="D3" s="177"/>
      <c r="E3" s="177"/>
      <c r="F3" s="120" t="s">
        <v>272</v>
      </c>
      <c r="G3" s="177" t="s">
        <v>273</v>
      </c>
      <c r="H3" s="177"/>
      <c r="I3" s="177"/>
    </row>
    <row r="4" spans="1:9" ht="28.8" x14ac:dyDescent="0.3">
      <c r="A4" s="55"/>
      <c r="B4" s="26"/>
      <c r="C4" s="25" t="s">
        <v>84</v>
      </c>
      <c r="D4" s="25" t="s">
        <v>83</v>
      </c>
      <c r="E4" s="25" t="s">
        <v>231</v>
      </c>
      <c r="F4" s="26"/>
      <c r="G4" s="184"/>
      <c r="H4" s="193"/>
      <c r="I4" s="103" t="s">
        <v>274</v>
      </c>
    </row>
    <row r="5" spans="1:9" x14ac:dyDescent="0.3">
      <c r="A5" s="110" t="s">
        <v>196</v>
      </c>
      <c r="B5" s="46" t="s">
        <v>14</v>
      </c>
      <c r="C5" s="46" t="s">
        <v>195</v>
      </c>
      <c r="D5" s="46"/>
      <c r="E5" s="53"/>
      <c r="F5" s="122" t="s">
        <v>14</v>
      </c>
      <c r="G5" s="171"/>
      <c r="H5" s="171"/>
      <c r="I5" s="122"/>
    </row>
    <row r="6" spans="1:9" x14ac:dyDescent="0.3">
      <c r="A6" s="52" t="s">
        <v>194</v>
      </c>
      <c r="B6" s="46"/>
      <c r="C6" s="112" t="s">
        <v>193</v>
      </c>
      <c r="D6" s="46"/>
      <c r="E6" s="46"/>
      <c r="F6" s="122"/>
      <c r="G6" s="184"/>
      <c r="H6" s="193"/>
      <c r="I6" s="122"/>
    </row>
    <row r="7" spans="1:9" x14ac:dyDescent="0.3">
      <c r="A7" s="52" t="s">
        <v>192</v>
      </c>
      <c r="B7" s="46"/>
      <c r="C7" s="112" t="s">
        <v>191</v>
      </c>
      <c r="D7" s="46"/>
      <c r="E7" s="46"/>
      <c r="F7" s="122"/>
      <c r="G7" s="184"/>
      <c r="H7" s="193"/>
      <c r="I7" s="122"/>
    </row>
    <row r="8" spans="1:9" x14ac:dyDescent="0.3">
      <c r="A8" s="110" t="s">
        <v>190</v>
      </c>
      <c r="B8" s="46" t="s">
        <v>53</v>
      </c>
      <c r="C8" s="113" t="s">
        <v>189</v>
      </c>
      <c r="D8" s="46"/>
      <c r="E8" s="113"/>
      <c r="F8" s="122" t="s">
        <v>53</v>
      </c>
      <c r="G8" s="171"/>
      <c r="H8" s="171"/>
      <c r="I8" s="122"/>
    </row>
    <row r="9" spans="1:9" ht="43.2" x14ac:dyDescent="0.3">
      <c r="A9" s="110" t="s">
        <v>188</v>
      </c>
      <c r="B9" s="46"/>
      <c r="C9" s="53" t="s">
        <v>187</v>
      </c>
      <c r="D9" s="46"/>
      <c r="E9" s="46"/>
      <c r="F9" s="122"/>
      <c r="G9" s="184"/>
      <c r="H9" s="193"/>
      <c r="I9" s="122"/>
    </row>
    <row r="10" spans="1:9" x14ac:dyDescent="0.3">
      <c r="A10" s="48" t="s">
        <v>186</v>
      </c>
      <c r="B10" s="46"/>
      <c r="C10" s="46"/>
      <c r="D10" s="46"/>
      <c r="E10" s="46" t="s">
        <v>0</v>
      </c>
      <c r="F10" s="122"/>
      <c r="G10" s="184"/>
      <c r="H10" s="193"/>
      <c r="I10" s="103" t="s">
        <v>275</v>
      </c>
    </row>
    <row r="11" spans="1:9" x14ac:dyDescent="0.3">
      <c r="A11" s="48" t="s">
        <v>184</v>
      </c>
      <c r="B11" s="47"/>
      <c r="C11" s="46"/>
      <c r="D11" s="47"/>
      <c r="E11" s="112" t="s">
        <v>0</v>
      </c>
      <c r="F11" s="47"/>
      <c r="G11" s="184"/>
      <c r="H11" s="193"/>
      <c r="I11" s="103" t="s">
        <v>275</v>
      </c>
    </row>
    <row r="12" spans="1:9" ht="57.6" x14ac:dyDescent="0.3">
      <c r="A12" s="48" t="s">
        <v>183</v>
      </c>
      <c r="B12" s="47"/>
      <c r="C12" s="127" t="s">
        <v>302</v>
      </c>
      <c r="D12" s="47"/>
      <c r="E12" s="47"/>
      <c r="F12" s="47"/>
      <c r="G12" s="209"/>
      <c r="H12" s="210"/>
      <c r="I12" s="122"/>
    </row>
    <row r="13" spans="1:9" x14ac:dyDescent="0.3">
      <c r="A13" s="11" t="s">
        <v>150</v>
      </c>
      <c r="B13" s="5"/>
      <c r="C13" s="5"/>
      <c r="D13" s="5"/>
      <c r="E13" s="5" t="s">
        <v>0</v>
      </c>
      <c r="F13" s="121"/>
      <c r="G13" s="184"/>
      <c r="H13" s="193"/>
      <c r="I13" s="103" t="s">
        <v>275</v>
      </c>
    </row>
    <row r="14" spans="1:9" x14ac:dyDescent="0.3">
      <c r="A14" s="128" t="s">
        <v>303</v>
      </c>
      <c r="B14" s="121"/>
      <c r="C14" s="121"/>
      <c r="D14" s="121"/>
      <c r="E14" s="121" t="s">
        <v>0</v>
      </c>
      <c r="F14" s="121"/>
      <c r="G14" s="184"/>
      <c r="H14" s="193"/>
      <c r="I14" s="103" t="s">
        <v>275</v>
      </c>
    </row>
    <row r="15" spans="1:9" x14ac:dyDescent="0.3">
      <c r="A15" s="128" t="s">
        <v>304</v>
      </c>
      <c r="B15" s="121"/>
      <c r="C15" s="121"/>
      <c r="D15" s="121"/>
      <c r="E15" s="121" t="s">
        <v>0</v>
      </c>
      <c r="F15" s="121"/>
      <c r="G15" s="184"/>
      <c r="H15" s="193"/>
      <c r="I15" s="103" t="s">
        <v>275</v>
      </c>
    </row>
    <row r="16" spans="1:9" x14ac:dyDescent="0.3">
      <c r="A16" s="128" t="s">
        <v>305</v>
      </c>
      <c r="B16" s="121"/>
      <c r="C16" s="121"/>
      <c r="D16" s="121"/>
      <c r="E16" s="121" t="s">
        <v>0</v>
      </c>
      <c r="F16" s="121"/>
      <c r="G16" s="184"/>
      <c r="H16" s="193"/>
      <c r="I16" s="103" t="s">
        <v>275</v>
      </c>
    </row>
    <row r="17" spans="1:9" x14ac:dyDescent="0.3">
      <c r="A17" s="128" t="s">
        <v>306</v>
      </c>
      <c r="B17" s="121"/>
      <c r="C17" s="121"/>
      <c r="D17" s="121"/>
      <c r="E17" s="121" t="s">
        <v>0</v>
      </c>
      <c r="F17" s="121"/>
      <c r="G17" s="184"/>
      <c r="H17" s="193"/>
      <c r="I17" s="103" t="s">
        <v>275</v>
      </c>
    </row>
    <row r="18" spans="1:9" x14ac:dyDescent="0.3">
      <c r="A18" s="128" t="s">
        <v>307</v>
      </c>
      <c r="B18" s="121"/>
      <c r="C18" s="121"/>
      <c r="D18" s="121"/>
      <c r="E18" s="121" t="s">
        <v>0</v>
      </c>
      <c r="F18" s="121"/>
      <c r="G18" s="184"/>
      <c r="H18" s="193"/>
      <c r="I18" s="103" t="s">
        <v>275</v>
      </c>
    </row>
    <row r="19" spans="1:9" x14ac:dyDescent="0.3">
      <c r="A19" s="128" t="s">
        <v>308</v>
      </c>
      <c r="B19" s="121"/>
      <c r="C19" s="121"/>
      <c r="D19" s="121"/>
      <c r="E19" s="121" t="s">
        <v>0</v>
      </c>
      <c r="F19" s="121"/>
      <c r="G19" s="184"/>
      <c r="H19" s="193"/>
      <c r="I19" s="103" t="s">
        <v>275</v>
      </c>
    </row>
    <row r="20" spans="1:9" x14ac:dyDescent="0.3">
      <c r="A20" s="128" t="s">
        <v>309</v>
      </c>
      <c r="B20" s="121"/>
      <c r="C20" s="121"/>
      <c r="D20" s="121"/>
      <c r="E20" s="121" t="s">
        <v>0</v>
      </c>
      <c r="F20" s="121"/>
      <c r="G20" s="184"/>
      <c r="H20" s="193"/>
      <c r="I20" s="103" t="s">
        <v>275</v>
      </c>
    </row>
    <row r="21" spans="1:9" x14ac:dyDescent="0.3">
      <c r="A21" s="128" t="s">
        <v>310</v>
      </c>
      <c r="B21" s="121"/>
      <c r="C21" s="121"/>
      <c r="D21" s="121"/>
      <c r="E21" s="121" t="s">
        <v>0</v>
      </c>
      <c r="F21" s="121"/>
      <c r="G21" s="184"/>
      <c r="H21" s="193"/>
      <c r="I21" s="103" t="s">
        <v>275</v>
      </c>
    </row>
    <row r="22" spans="1:9" x14ac:dyDescent="0.3">
      <c r="A22" s="128" t="s">
        <v>311</v>
      </c>
      <c r="B22" s="121"/>
      <c r="C22" s="121"/>
      <c r="D22" s="121"/>
      <c r="E22" s="121" t="s">
        <v>0</v>
      </c>
      <c r="F22" s="121"/>
      <c r="G22" s="184"/>
      <c r="H22" s="193"/>
      <c r="I22" s="103" t="s">
        <v>275</v>
      </c>
    </row>
    <row r="23" spans="1:9" x14ac:dyDescent="0.3">
      <c r="A23" s="128" t="s">
        <v>318</v>
      </c>
      <c r="B23" s="121"/>
      <c r="C23" s="121"/>
      <c r="D23" s="121"/>
      <c r="E23" s="121" t="s">
        <v>0</v>
      </c>
      <c r="F23" s="121"/>
      <c r="G23" s="184"/>
      <c r="H23" s="193"/>
      <c r="I23" s="103" t="s">
        <v>275</v>
      </c>
    </row>
    <row r="24" spans="1:9" ht="28.8" x14ac:dyDescent="0.3">
      <c r="A24" s="128" t="s">
        <v>319</v>
      </c>
      <c r="B24" s="121"/>
      <c r="C24" s="121"/>
      <c r="D24" s="121"/>
      <c r="E24" s="121" t="s">
        <v>0</v>
      </c>
      <c r="F24" s="121"/>
      <c r="G24" s="184"/>
      <c r="H24" s="193"/>
      <c r="I24" s="103" t="s">
        <v>275</v>
      </c>
    </row>
    <row r="25" spans="1:9" x14ac:dyDescent="0.3">
      <c r="A25" s="128" t="s">
        <v>320</v>
      </c>
      <c r="B25" s="121"/>
      <c r="C25" s="121"/>
      <c r="D25" s="121"/>
      <c r="E25" s="121" t="s">
        <v>0</v>
      </c>
      <c r="F25" s="121"/>
      <c r="G25" s="184"/>
      <c r="H25" s="193"/>
      <c r="I25" s="103" t="s">
        <v>275</v>
      </c>
    </row>
    <row r="26" spans="1:9" ht="28.8" x14ac:dyDescent="0.3">
      <c r="A26" s="128" t="s">
        <v>321</v>
      </c>
      <c r="B26" s="121"/>
      <c r="C26" s="121"/>
      <c r="D26" s="121"/>
      <c r="E26" s="121" t="s">
        <v>0</v>
      </c>
      <c r="F26" s="121"/>
      <c r="G26" s="184"/>
      <c r="H26" s="193"/>
      <c r="I26" s="103" t="s">
        <v>275</v>
      </c>
    </row>
    <row r="27" spans="1:9" ht="28.8" x14ac:dyDescent="0.3">
      <c r="A27" s="128" t="s">
        <v>322</v>
      </c>
      <c r="B27" s="121"/>
      <c r="C27" s="121"/>
      <c r="D27" s="121"/>
      <c r="E27" s="121" t="s">
        <v>0</v>
      </c>
      <c r="F27" s="121"/>
      <c r="G27" s="184"/>
      <c r="H27" s="193"/>
      <c r="I27" s="103" t="s">
        <v>275</v>
      </c>
    </row>
    <row r="28" spans="1:9" ht="43.2" x14ac:dyDescent="0.3">
      <c r="A28" s="128" t="s">
        <v>315</v>
      </c>
      <c r="B28" s="121"/>
      <c r="C28" s="121"/>
      <c r="D28" s="121"/>
      <c r="E28" s="121" t="s">
        <v>0</v>
      </c>
      <c r="F28" s="121"/>
      <c r="G28" s="184"/>
      <c r="H28" s="193"/>
      <c r="I28" s="103" t="s">
        <v>275</v>
      </c>
    </row>
    <row r="29" spans="1:9" x14ac:dyDescent="0.3">
      <c r="A29" s="128" t="s">
        <v>317</v>
      </c>
      <c r="B29" s="121" t="s">
        <v>316</v>
      </c>
      <c r="C29" s="121">
        <v>9</v>
      </c>
      <c r="D29" s="121"/>
      <c r="E29" s="121"/>
      <c r="F29" s="121" t="s">
        <v>316</v>
      </c>
      <c r="G29" s="171"/>
      <c r="H29" s="171"/>
    </row>
    <row r="30" spans="1:9" x14ac:dyDescent="0.3">
      <c r="A30" s="128" t="s">
        <v>312</v>
      </c>
      <c r="B30" s="121"/>
      <c r="C30" s="121"/>
      <c r="D30" s="121"/>
      <c r="E30" s="121" t="s">
        <v>0</v>
      </c>
      <c r="F30" s="121"/>
      <c r="G30" s="184"/>
      <c r="H30" s="193"/>
      <c r="I30" s="103" t="s">
        <v>275</v>
      </c>
    </row>
    <row r="31" spans="1:9" ht="28.8" x14ac:dyDescent="0.3">
      <c r="A31" s="128" t="s">
        <v>313</v>
      </c>
      <c r="B31" s="121"/>
      <c r="C31" s="121"/>
      <c r="D31" s="121"/>
      <c r="E31" s="121" t="s">
        <v>0</v>
      </c>
      <c r="F31" s="121"/>
      <c r="G31" s="184"/>
      <c r="H31" s="193"/>
      <c r="I31" s="103" t="s">
        <v>275</v>
      </c>
    </row>
    <row r="32" spans="1:9" x14ac:dyDescent="0.3">
      <c r="A32" s="128" t="s">
        <v>314</v>
      </c>
      <c r="B32" s="121"/>
      <c r="C32" s="121"/>
      <c r="D32" s="121"/>
      <c r="E32" s="121" t="s">
        <v>0</v>
      </c>
      <c r="F32" s="121"/>
      <c r="G32" s="184"/>
      <c r="H32" s="193"/>
      <c r="I32" s="103" t="s">
        <v>275</v>
      </c>
    </row>
    <row r="33" spans="1:9" ht="165.75" customHeight="1" x14ac:dyDescent="0.3">
      <c r="A33" s="127" t="s">
        <v>329</v>
      </c>
      <c r="B33" s="47"/>
      <c r="C33" s="205" t="s">
        <v>328</v>
      </c>
      <c r="D33" s="172"/>
      <c r="E33" s="123" t="s">
        <v>0</v>
      </c>
      <c r="F33" s="47"/>
      <c r="G33" s="171"/>
      <c r="H33" s="171"/>
      <c r="I33" s="103" t="s">
        <v>275</v>
      </c>
    </row>
  </sheetData>
  <mergeCells count="36">
    <mergeCell ref="C33:D33"/>
    <mergeCell ref="G33:H33"/>
    <mergeCell ref="A1:E1"/>
    <mergeCell ref="A2:E2"/>
    <mergeCell ref="C3:E3"/>
    <mergeCell ref="F2:I2"/>
    <mergeCell ref="G3:I3"/>
    <mergeCell ref="G4:H4"/>
    <mergeCell ref="G5:H5"/>
    <mergeCell ref="G6:H6"/>
    <mergeCell ref="G7:H7"/>
    <mergeCell ref="G8:H8"/>
    <mergeCell ref="G9:H9"/>
    <mergeCell ref="G10:H10"/>
    <mergeCell ref="G11:H11"/>
    <mergeCell ref="G12:H12"/>
    <mergeCell ref="G13:H13"/>
    <mergeCell ref="G14:H14"/>
    <mergeCell ref="G15:H15"/>
    <mergeCell ref="G16:H16"/>
    <mergeCell ref="G17:H17"/>
    <mergeCell ref="G18:H18"/>
    <mergeCell ref="G19:H19"/>
    <mergeCell ref="G20:H20"/>
    <mergeCell ref="G21:H21"/>
    <mergeCell ref="G22:H22"/>
    <mergeCell ref="G23:H23"/>
    <mergeCell ref="G29:H29"/>
    <mergeCell ref="G30:H30"/>
    <mergeCell ref="G31:H31"/>
    <mergeCell ref="G32:H32"/>
    <mergeCell ref="G24:H24"/>
    <mergeCell ref="G25:H25"/>
    <mergeCell ref="G26:H26"/>
    <mergeCell ref="G27:H27"/>
    <mergeCell ref="G28:H28"/>
  </mergeCells>
  <pageMargins left="0.70000000000000007" right="0.70000000000000007" top="1.1437007874015752" bottom="1.1437007874015752" header="0.75000000000000011" footer="0.75000000000000011"/>
  <pageSetup paperSize="9" fitToWidth="0" fitToHeight="0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32"/>
  <sheetViews>
    <sheetView zoomScale="90" zoomScaleNormal="90" workbookViewId="0">
      <selection activeCell="C8" sqref="C8"/>
    </sheetView>
  </sheetViews>
  <sheetFormatPr defaultRowHeight="14.4" x14ac:dyDescent="0.3"/>
  <cols>
    <col min="1" max="1" width="53.88671875" customWidth="1"/>
    <col min="2" max="2" width="17.44140625" customWidth="1"/>
    <col min="3" max="3" width="15.44140625" customWidth="1"/>
    <col min="4" max="4" width="13.33203125" customWidth="1"/>
    <col min="5" max="5" width="24.6640625" customWidth="1"/>
    <col min="6" max="6" width="10.6640625" customWidth="1"/>
    <col min="9" max="9" width="17.44140625" customWidth="1"/>
  </cols>
  <sheetData>
    <row r="1" spans="1:11" x14ac:dyDescent="0.3">
      <c r="A1" s="186">
        <v>7</v>
      </c>
      <c r="B1" s="186"/>
      <c r="C1" s="186"/>
      <c r="D1" s="186"/>
      <c r="E1" s="186"/>
    </row>
    <row r="2" spans="1:11" ht="35.25" customHeight="1" x14ac:dyDescent="0.3">
      <c r="A2" s="211" t="s">
        <v>228</v>
      </c>
      <c r="B2" s="211"/>
      <c r="C2" s="211"/>
      <c r="D2" s="211"/>
      <c r="E2" s="211"/>
      <c r="F2" s="212" t="s">
        <v>336</v>
      </c>
      <c r="G2" s="213"/>
      <c r="H2" s="213"/>
      <c r="I2" s="214"/>
    </row>
    <row r="3" spans="1:11" ht="30" customHeight="1" x14ac:dyDescent="0.3">
      <c r="A3" s="28" t="s">
        <v>229</v>
      </c>
      <c r="B3" s="90" t="s">
        <v>85</v>
      </c>
      <c r="C3" s="177" t="s">
        <v>230</v>
      </c>
      <c r="D3" s="177"/>
      <c r="E3" s="177"/>
      <c r="F3" s="120" t="s">
        <v>272</v>
      </c>
      <c r="G3" s="177" t="s">
        <v>273</v>
      </c>
      <c r="H3" s="177"/>
      <c r="I3" s="177"/>
    </row>
    <row r="4" spans="1:11" x14ac:dyDescent="0.3">
      <c r="A4" s="55"/>
      <c r="B4" s="26"/>
      <c r="C4" s="25" t="s">
        <v>84</v>
      </c>
      <c r="D4" s="25" t="s">
        <v>83</v>
      </c>
      <c r="E4" s="25" t="s">
        <v>231</v>
      </c>
      <c r="F4" s="26"/>
      <c r="G4" s="184"/>
      <c r="H4" s="193"/>
      <c r="I4" s="103" t="s">
        <v>274</v>
      </c>
    </row>
    <row r="5" spans="1:11" x14ac:dyDescent="0.3">
      <c r="A5" s="2" t="s">
        <v>227</v>
      </c>
      <c r="B5" s="5"/>
      <c r="C5" s="5">
        <v>8</v>
      </c>
      <c r="D5" s="5"/>
      <c r="E5" s="5"/>
      <c r="F5" s="121"/>
      <c r="G5" s="184"/>
      <c r="H5" s="193"/>
      <c r="I5" s="121"/>
    </row>
    <row r="6" spans="1:11" x14ac:dyDescent="0.3">
      <c r="A6" s="2" t="s">
        <v>226</v>
      </c>
      <c r="B6" s="5" t="s">
        <v>15</v>
      </c>
      <c r="C6" s="57" t="s">
        <v>337</v>
      </c>
      <c r="D6" s="5" t="s">
        <v>323</v>
      </c>
      <c r="E6" s="5"/>
      <c r="F6" s="121" t="s">
        <v>15</v>
      </c>
      <c r="G6" s="209"/>
      <c r="H6" s="210"/>
      <c r="I6" s="121"/>
    </row>
    <row r="7" spans="1:11" x14ac:dyDescent="0.3">
      <c r="A7" s="2" t="s">
        <v>225</v>
      </c>
      <c r="B7" s="5"/>
      <c r="C7" s="57"/>
      <c r="D7" s="5"/>
      <c r="E7" s="5" t="s">
        <v>0</v>
      </c>
      <c r="F7" s="121"/>
      <c r="G7" s="184"/>
      <c r="H7" s="193"/>
      <c r="I7" s="103" t="s">
        <v>275</v>
      </c>
    </row>
    <row r="8" spans="1:11" x14ac:dyDescent="0.3">
      <c r="A8" s="2" t="s">
        <v>261</v>
      </c>
      <c r="B8" s="5" t="s">
        <v>224</v>
      </c>
      <c r="C8" s="58" t="s">
        <v>223</v>
      </c>
      <c r="D8" s="5"/>
      <c r="E8" s="5"/>
      <c r="F8" s="121" t="s">
        <v>224</v>
      </c>
      <c r="G8" s="209"/>
      <c r="H8" s="210"/>
      <c r="I8" s="121"/>
    </row>
    <row r="9" spans="1:11" x14ac:dyDescent="0.3">
      <c r="A9" s="2" t="s">
        <v>222</v>
      </c>
      <c r="B9" s="5" t="s">
        <v>185</v>
      </c>
      <c r="C9" s="57">
        <v>16</v>
      </c>
      <c r="D9" s="5"/>
      <c r="E9" s="5"/>
      <c r="F9" s="121" t="s">
        <v>185</v>
      </c>
      <c r="G9" s="209"/>
      <c r="H9" s="210"/>
      <c r="I9" s="121"/>
    </row>
    <row r="10" spans="1:11" x14ac:dyDescent="0.3">
      <c r="A10" s="2" t="s">
        <v>221</v>
      </c>
      <c r="B10" s="5" t="s">
        <v>185</v>
      </c>
      <c r="C10" s="57">
        <v>4</v>
      </c>
      <c r="D10" s="5"/>
      <c r="E10" s="5"/>
      <c r="F10" s="121" t="s">
        <v>185</v>
      </c>
      <c r="G10" s="209"/>
      <c r="H10" s="210"/>
      <c r="I10" s="121"/>
    </row>
    <row r="11" spans="1:11" x14ac:dyDescent="0.3">
      <c r="A11" s="2" t="s">
        <v>220</v>
      </c>
      <c r="B11" s="5" t="s">
        <v>219</v>
      </c>
      <c r="C11" s="57">
        <v>13</v>
      </c>
      <c r="D11" s="5"/>
      <c r="E11" s="5"/>
      <c r="F11" s="121" t="s">
        <v>219</v>
      </c>
      <c r="G11" s="209"/>
      <c r="H11" s="210"/>
      <c r="I11" s="121"/>
      <c r="K11" s="121"/>
    </row>
    <row r="12" spans="1:11" x14ac:dyDescent="0.3">
      <c r="A12" s="2" t="s">
        <v>218</v>
      </c>
      <c r="B12" s="5"/>
      <c r="C12" s="57"/>
      <c r="D12" s="5"/>
      <c r="E12" s="5" t="s">
        <v>0</v>
      </c>
      <c r="F12" s="121"/>
      <c r="G12" s="184"/>
      <c r="H12" s="193"/>
      <c r="I12" s="103" t="s">
        <v>275</v>
      </c>
    </row>
    <row r="13" spans="1:11" x14ac:dyDescent="0.3">
      <c r="A13" s="2" t="s">
        <v>217</v>
      </c>
      <c r="B13" s="5" t="s">
        <v>216</v>
      </c>
      <c r="C13" s="57">
        <v>5</v>
      </c>
      <c r="D13" s="5"/>
      <c r="E13" s="5"/>
      <c r="F13" s="121" t="s">
        <v>216</v>
      </c>
      <c r="G13" s="209"/>
      <c r="H13" s="210"/>
      <c r="I13" s="121"/>
    </row>
    <row r="14" spans="1:11" x14ac:dyDescent="0.3">
      <c r="A14" s="2" t="s">
        <v>215</v>
      </c>
      <c r="B14" s="5" t="s">
        <v>53</v>
      </c>
      <c r="C14" s="57" t="s">
        <v>214</v>
      </c>
      <c r="D14" s="5"/>
      <c r="E14" s="5"/>
      <c r="F14" s="121" t="s">
        <v>53</v>
      </c>
      <c r="G14" s="209"/>
      <c r="H14" s="210"/>
      <c r="I14" s="121"/>
    </row>
    <row r="15" spans="1:11" x14ac:dyDescent="0.3">
      <c r="A15" s="2" t="s">
        <v>213</v>
      </c>
      <c r="B15" s="5"/>
      <c r="C15" s="25"/>
      <c r="D15" s="5"/>
      <c r="E15" s="5" t="s">
        <v>0</v>
      </c>
      <c r="F15" s="121"/>
      <c r="G15" s="184"/>
      <c r="H15" s="193"/>
      <c r="I15" s="103" t="s">
        <v>275</v>
      </c>
    </row>
    <row r="16" spans="1:11" x14ac:dyDescent="0.3">
      <c r="A16" s="2" t="s">
        <v>212</v>
      </c>
      <c r="B16" s="5"/>
      <c r="C16" s="25"/>
      <c r="D16" s="5"/>
      <c r="E16" s="5" t="s">
        <v>0</v>
      </c>
      <c r="F16" s="121"/>
      <c r="G16" s="184"/>
      <c r="H16" s="193"/>
      <c r="I16" s="103" t="s">
        <v>275</v>
      </c>
    </row>
    <row r="17" spans="1:9" x14ac:dyDescent="0.3">
      <c r="A17" s="2" t="s">
        <v>211</v>
      </c>
      <c r="B17" s="5"/>
      <c r="C17" s="25"/>
      <c r="D17" s="5"/>
      <c r="E17" s="5" t="s">
        <v>0</v>
      </c>
      <c r="F17" s="121"/>
      <c r="G17" s="184"/>
      <c r="H17" s="193"/>
      <c r="I17" s="103" t="s">
        <v>275</v>
      </c>
    </row>
    <row r="18" spans="1:9" x14ac:dyDescent="0.3">
      <c r="A18" s="114" t="s">
        <v>210</v>
      </c>
      <c r="B18" s="5"/>
      <c r="C18" s="4" t="s">
        <v>209</v>
      </c>
      <c r="D18" s="5"/>
      <c r="E18" s="5"/>
      <c r="F18" s="121"/>
      <c r="G18" s="209"/>
      <c r="H18" s="210"/>
    </row>
    <row r="19" spans="1:9" x14ac:dyDescent="0.3">
      <c r="A19" s="11" t="s">
        <v>208</v>
      </c>
      <c r="B19" s="5"/>
      <c r="C19" s="5"/>
      <c r="D19" s="5"/>
      <c r="E19" s="5" t="s">
        <v>0</v>
      </c>
      <c r="F19" s="121"/>
      <c r="G19" s="184"/>
      <c r="H19" s="193"/>
      <c r="I19" s="103" t="s">
        <v>275</v>
      </c>
    </row>
    <row r="20" spans="1:9" x14ac:dyDescent="0.3">
      <c r="A20" s="2" t="s">
        <v>207</v>
      </c>
      <c r="B20" s="5"/>
      <c r="C20" s="5"/>
      <c r="D20" s="5"/>
      <c r="E20" s="5" t="s">
        <v>0</v>
      </c>
      <c r="F20" s="121"/>
      <c r="G20" s="184"/>
      <c r="H20" s="193"/>
      <c r="I20" s="103" t="s">
        <v>275</v>
      </c>
    </row>
    <row r="21" spans="1:9" x14ac:dyDescent="0.3">
      <c r="A21" s="2" t="s">
        <v>206</v>
      </c>
      <c r="B21" s="5"/>
      <c r="C21" s="5"/>
      <c r="D21" s="5"/>
      <c r="E21" s="5" t="s">
        <v>0</v>
      </c>
      <c r="F21" s="121"/>
      <c r="G21" s="184"/>
      <c r="H21" s="193"/>
      <c r="I21" s="103" t="s">
        <v>275</v>
      </c>
    </row>
    <row r="22" spans="1:9" x14ac:dyDescent="0.3">
      <c r="A22" s="2" t="s">
        <v>205</v>
      </c>
      <c r="B22" s="5"/>
      <c r="C22" s="5"/>
      <c r="D22" s="5"/>
      <c r="E22" s="5" t="s">
        <v>0</v>
      </c>
      <c r="F22" s="121"/>
      <c r="G22" s="184"/>
      <c r="H22" s="193"/>
      <c r="I22" s="103" t="s">
        <v>275</v>
      </c>
    </row>
    <row r="23" spans="1:9" x14ac:dyDescent="0.3">
      <c r="A23" s="2" t="s">
        <v>327</v>
      </c>
      <c r="B23" s="5" t="s">
        <v>10</v>
      </c>
      <c r="C23" s="5">
        <v>2</v>
      </c>
      <c r="D23" s="5"/>
      <c r="E23" s="5"/>
      <c r="F23" s="121" t="s">
        <v>10</v>
      </c>
      <c r="G23" s="209"/>
      <c r="H23" s="210"/>
      <c r="I23" s="121"/>
    </row>
    <row r="24" spans="1:9" ht="28.8" x14ac:dyDescent="0.3">
      <c r="A24" s="115" t="s">
        <v>204</v>
      </c>
      <c r="B24" s="5"/>
      <c r="C24" s="4" t="s">
        <v>203</v>
      </c>
      <c r="D24" s="5"/>
      <c r="E24" s="5"/>
      <c r="F24" s="121"/>
      <c r="G24" s="209"/>
      <c r="H24" s="210"/>
      <c r="I24" s="121"/>
    </row>
    <row r="25" spans="1:9" x14ac:dyDescent="0.3">
      <c r="A25" s="115" t="s">
        <v>202</v>
      </c>
      <c r="B25" s="5"/>
      <c r="C25" s="4"/>
      <c r="D25" s="5"/>
      <c r="E25" s="5" t="s">
        <v>0</v>
      </c>
      <c r="F25" s="121"/>
      <c r="G25" s="184"/>
      <c r="H25" s="193"/>
      <c r="I25" s="103" t="s">
        <v>275</v>
      </c>
    </row>
    <row r="26" spans="1:9" x14ac:dyDescent="0.3">
      <c r="A26" s="115" t="s">
        <v>201</v>
      </c>
      <c r="B26" s="5" t="s">
        <v>10</v>
      </c>
      <c r="C26" s="4">
        <v>900</v>
      </c>
      <c r="D26" s="5"/>
      <c r="E26" s="5"/>
      <c r="F26" s="121" t="s">
        <v>10</v>
      </c>
      <c r="G26" s="209"/>
      <c r="H26" s="210"/>
      <c r="I26" s="121"/>
    </row>
    <row r="27" spans="1:9" x14ac:dyDescent="0.3">
      <c r="A27" s="115" t="s">
        <v>200</v>
      </c>
      <c r="B27" s="5"/>
      <c r="C27" s="4"/>
      <c r="D27" s="5"/>
      <c r="E27" s="5" t="s">
        <v>0</v>
      </c>
      <c r="F27" s="121"/>
      <c r="G27" s="184"/>
      <c r="H27" s="193"/>
      <c r="I27" s="121" t="s">
        <v>275</v>
      </c>
    </row>
    <row r="28" spans="1:9" ht="90" customHeight="1" x14ac:dyDescent="0.3">
      <c r="A28" s="115" t="s">
        <v>199</v>
      </c>
      <c r="B28" s="5"/>
      <c r="C28" s="4" t="s">
        <v>198</v>
      </c>
      <c r="D28" s="5"/>
      <c r="E28" s="5"/>
      <c r="F28" s="121"/>
      <c r="G28" s="209"/>
      <c r="H28" s="210"/>
      <c r="I28" s="121"/>
    </row>
    <row r="29" spans="1:9" x14ac:dyDescent="0.3">
      <c r="A29" s="115" t="s">
        <v>326</v>
      </c>
      <c r="B29" s="121"/>
      <c r="C29" s="4"/>
      <c r="D29" s="121"/>
      <c r="E29" s="121" t="s">
        <v>0</v>
      </c>
      <c r="F29" s="121"/>
      <c r="G29" s="184"/>
      <c r="H29" s="193"/>
      <c r="I29" s="103" t="s">
        <v>275</v>
      </c>
    </row>
    <row r="30" spans="1:9" x14ac:dyDescent="0.3">
      <c r="A30" s="115" t="s">
        <v>324</v>
      </c>
      <c r="B30" s="121" t="s">
        <v>325</v>
      </c>
      <c r="C30" s="4">
        <v>3.5</v>
      </c>
      <c r="D30" s="121"/>
      <c r="E30" s="121"/>
      <c r="F30" s="121" t="s">
        <v>325</v>
      </c>
      <c r="G30" s="209"/>
      <c r="H30" s="210"/>
      <c r="I30" s="121"/>
    </row>
    <row r="31" spans="1:9" x14ac:dyDescent="0.3">
      <c r="A31" s="115" t="s">
        <v>262</v>
      </c>
      <c r="B31" s="5" t="s">
        <v>263</v>
      </c>
      <c r="C31" s="4">
        <v>5</v>
      </c>
      <c r="D31" s="5"/>
      <c r="E31" s="5"/>
      <c r="F31" s="121" t="s">
        <v>263</v>
      </c>
      <c r="G31" s="209"/>
      <c r="H31" s="210"/>
      <c r="I31" s="121"/>
    </row>
    <row r="32" spans="1:9" x14ac:dyDescent="0.3">
      <c r="A32" s="11" t="s">
        <v>150</v>
      </c>
      <c r="B32" s="5"/>
      <c r="C32" s="5"/>
      <c r="D32" s="5"/>
      <c r="E32" s="5" t="s">
        <v>0</v>
      </c>
      <c r="F32" s="121"/>
      <c r="G32" s="184"/>
      <c r="H32" s="193"/>
      <c r="I32" s="103" t="s">
        <v>275</v>
      </c>
    </row>
  </sheetData>
  <mergeCells count="34">
    <mergeCell ref="A1:E1"/>
    <mergeCell ref="A2:E2"/>
    <mergeCell ref="C3:E3"/>
    <mergeCell ref="F2:I2"/>
    <mergeCell ref="G4:H4"/>
    <mergeCell ref="G3:I3"/>
    <mergeCell ref="G6:H6"/>
    <mergeCell ref="G7:H7"/>
    <mergeCell ref="G8:H8"/>
    <mergeCell ref="G15:H15"/>
    <mergeCell ref="G16:H16"/>
    <mergeCell ref="G17:H17"/>
    <mergeCell ref="G18:H18"/>
    <mergeCell ref="G9:H9"/>
    <mergeCell ref="G10:H10"/>
    <mergeCell ref="G11:H11"/>
    <mergeCell ref="G12:H12"/>
    <mergeCell ref="G13:H13"/>
    <mergeCell ref="G29:H29"/>
    <mergeCell ref="G30:H30"/>
    <mergeCell ref="G31:H31"/>
    <mergeCell ref="G32:H32"/>
    <mergeCell ref="G5:H5"/>
    <mergeCell ref="G24:H24"/>
    <mergeCell ref="G25:H25"/>
    <mergeCell ref="G26:H26"/>
    <mergeCell ref="G27:H27"/>
    <mergeCell ref="G28:H28"/>
    <mergeCell ref="G19:H19"/>
    <mergeCell ref="G20:H20"/>
    <mergeCell ref="G21:H21"/>
    <mergeCell ref="G22:H22"/>
    <mergeCell ref="G23:H23"/>
    <mergeCell ref="G14:H1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8</vt:i4>
      </vt:variant>
    </vt:vector>
  </HeadingPairs>
  <TitlesOfParts>
    <vt:vector size="8" baseType="lpstr">
      <vt:lpstr>Identifikácia a cenová ponuka</vt:lpstr>
      <vt:lpstr>špecifikácia_1</vt:lpstr>
      <vt:lpstr>špecifikácia_2</vt:lpstr>
      <vt:lpstr>špecifikácia_3</vt:lpstr>
      <vt:lpstr>špecifikácia_4</vt:lpstr>
      <vt:lpstr>špecifikácia_5</vt:lpstr>
      <vt:lpstr>špecifikácia_6</vt:lpstr>
      <vt:lpstr>špecifikácia_7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Srokovská Sláva</dc:creator>
  <cp:lastModifiedBy>Drahoslava Gmitrová</cp:lastModifiedBy>
  <dcterms:created xsi:type="dcterms:W3CDTF">2020-06-17T06:31:25Z</dcterms:created>
  <dcterms:modified xsi:type="dcterms:W3CDTF">2022-08-10T08:37:48Z</dcterms:modified>
</cp:coreProperties>
</file>