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05" tabRatio="727" activeTab="1"/>
  </bookViews>
  <sheets>
    <sheet name="Príloha č. 2" sheetId="1" r:id="rId1"/>
    <sheet name="Technické špecifikácie" sheetId="2" r:id="rId2"/>
  </sheets>
  <definedNames/>
  <calcPr fullCalcOnLoad="1"/>
</workbook>
</file>

<file path=xl/sharedStrings.xml><?xml version="1.0" encoding="utf-8"?>
<sst xmlns="http://schemas.openxmlformats.org/spreadsheetml/2006/main" count="134" uniqueCount="105">
  <si>
    <t>Obchodný názov uchádzača:</t>
  </si>
  <si>
    <t>Sídlo uchádzača:</t>
  </si>
  <si>
    <t>IČO:</t>
  </si>
  <si>
    <t>DIČ:</t>
  </si>
  <si>
    <t>V:</t>
  </si>
  <si>
    <t>Dňa:</t>
  </si>
  <si>
    <t>1.</t>
  </si>
  <si>
    <t>2.</t>
  </si>
  <si>
    <t>3.</t>
  </si>
  <si>
    <t>4.</t>
  </si>
  <si>
    <t>Por. č.</t>
  </si>
  <si>
    <t>DPH</t>
  </si>
  <si>
    <t>5.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</si>
  <si>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</si>
  <si>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</si>
  <si>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</si>
  <si>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</si>
  <si>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</si>
  <si>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</si>
  <si>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</si>
  <si>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</si>
  <si>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10.</t>
  </si>
  <si>
    <t>11.</t>
  </si>
  <si>
    <t xml:space="preserve">ŠTRUKTÚROVANÝ ROZPOČET CENY </t>
  </si>
  <si>
    <t>SPOLU za predmet zákazky:</t>
  </si>
  <si>
    <t>...................................................</t>
  </si>
  <si>
    <t>.......................................</t>
  </si>
  <si>
    <t>......................................</t>
  </si>
  <si>
    <t>meno a priezvisko, funkcia, podpis*</t>
  </si>
  <si>
    <t xml:space="preserve">* Podpis uchádzača, jeho štatutárneho orgánu alebo iného zástupcu uchádzača, ktorý je oprávnený konať v mene uchádzača v záväzkových vzťahoch v súlade s dokladom o oprávnení podnikať, t. j. podľa toho, kto za uchádzača koná navonok. V prípade skupiny dodávateľov podpis každého člena skupiny alebo člena skupiny, ktorý je splnomocnený konať v danej veci za členov skupiny. </t>
  </si>
  <si>
    <r>
      <t xml:space="preserve">Verejný obstarávateľ:        </t>
    </r>
    <r>
      <rPr>
        <b/>
        <sz val="11"/>
        <color indexed="8"/>
        <rFont val="Arial Narrow"/>
        <family val="2"/>
      </rPr>
      <t>Univerzitná nemocnica L. Pasteura Košice, Rastislavova 43, 041 90 Košice</t>
    </r>
  </si>
  <si>
    <t>..................................................</t>
  </si>
  <si>
    <t>ks</t>
  </si>
  <si>
    <t>Mer. 
jed.
(ks)</t>
  </si>
  <si>
    <t xml:space="preserve">Jednotková cena za ks v EUR </t>
  </si>
  <si>
    <t>%</t>
  </si>
  <si>
    <t xml:space="preserve">Požadované  množstvo (ks )
</t>
  </si>
  <si>
    <t>Celková cena za požadované množstvo ks v EUR</t>
  </si>
  <si>
    <t xml:space="preserve">Názov predmetu zákazky: Plynový varný kotol </t>
  </si>
  <si>
    <t>Plynový varný kotol</t>
  </si>
  <si>
    <t>áno</t>
  </si>
  <si>
    <t>Poistný ventil, odvzdušňovací ventil, manometer</t>
  </si>
  <si>
    <t>Verejný obstarávateľ: Univerzitná nemocnica L.Pasteura Košice, Rastislavova 43, 041 90  Košice</t>
  </si>
  <si>
    <t xml:space="preserve">Predmet zákazky: Plynový varný kotol </t>
  </si>
  <si>
    <t xml:space="preserve">1. VŠEOBECNÁ ŠPECIFIKÁCIA PREDMETU ZÁKAZKY </t>
  </si>
  <si>
    <t>Vyplní dodávateľ</t>
  </si>
  <si>
    <t xml:space="preserve">Požadované technické vlastnosti </t>
  </si>
  <si>
    <t>Jednotka</t>
  </si>
  <si>
    <t>Minimum</t>
  </si>
  <si>
    <t>Maximum</t>
  </si>
  <si>
    <t>Presná hodnota</t>
  </si>
  <si>
    <t>prístroj</t>
  </si>
  <si>
    <t xml:space="preserve">Parameter </t>
  </si>
  <si>
    <t>Spĺňa/nespĺňa</t>
  </si>
  <si>
    <t xml:space="preserve">Plynový varný kotol s nepriamym ohrevom </t>
  </si>
  <si>
    <t xml:space="preserve">Využiteľný objem kotla </t>
  </si>
  <si>
    <t>L</t>
  </si>
  <si>
    <t xml:space="preserve">Celkový objem kotla </t>
  </si>
  <si>
    <t xml:space="preserve">Minimálny príkon zariadenia </t>
  </si>
  <si>
    <t>kW</t>
  </si>
  <si>
    <t xml:space="preserve">Vonkajší rozmer - šírka </t>
  </si>
  <si>
    <t>mm</t>
  </si>
  <si>
    <t xml:space="preserve">Vonkajší rozmer - hĺbka </t>
  </si>
  <si>
    <t xml:space="preserve">Vonkajši rozmer - výška </t>
  </si>
  <si>
    <t>Rozmer varnej nádoby šírka</t>
  </si>
  <si>
    <t>Rozmer varnej nádoby hĺbka</t>
  </si>
  <si>
    <t xml:space="preserve">Rormer varnej nároby výška </t>
  </si>
  <si>
    <t xml:space="preserve">Hrúbka dna a stien duplikátora </t>
  </si>
  <si>
    <t xml:space="preserve">Výška vypusteného ventilu od podložky </t>
  </si>
  <si>
    <t xml:space="preserve">Uvedenie do bodu varu pri plnom využiteľ. Objeme </t>
  </si>
  <si>
    <t xml:space="preserve">minúta </t>
  </si>
  <si>
    <t xml:space="preserve">Množstvo spalín </t>
  </si>
  <si>
    <t>m3/hod.</t>
  </si>
  <si>
    <t>80</t>
  </si>
  <si>
    <t xml:space="preserve">Technické vlastnosti </t>
  </si>
  <si>
    <t xml:space="preserve">Hodnota/ charakteristika </t>
  </si>
  <si>
    <t xml:space="preserve">Tvar varnej nádoby </t>
  </si>
  <si>
    <t xml:space="preserve">hranatý - obdĺžnikový tvar </t>
  </si>
  <si>
    <t xml:space="preserve">Spôsob zapaľovania </t>
  </si>
  <si>
    <t xml:space="preserve">Druh ohrevu </t>
  </si>
  <si>
    <t xml:space="preserve">nepriamy ohrev </t>
  </si>
  <si>
    <t xml:space="preserve">Napúšťanie studenej vody do kotla </t>
  </si>
  <si>
    <t xml:space="preserve">áno </t>
  </si>
  <si>
    <t xml:space="preserve">Zariadenie nevyžadujúce komín </t>
  </si>
  <si>
    <t xml:space="preserve">Nastavenie výkonu vo viacerých stupňoch </t>
  </si>
  <si>
    <t xml:space="preserve">Vypúšťací ventil so zábrusom a čistiacim otvorom </t>
  </si>
  <si>
    <t xml:space="preserve">Materiál stien a dna duplikátora </t>
  </si>
  <si>
    <t xml:space="preserve">Mierka množstva objemu vo varnej nádobe </t>
  </si>
  <si>
    <t xml:space="preserve">Druh plynu - zemný plyn </t>
  </si>
  <si>
    <t xml:space="preserve">Dovoz a inštalácia </t>
  </si>
  <si>
    <t xml:space="preserve">záručný 2 ročný servis </t>
  </si>
  <si>
    <t>po záručný servis min. 5 rokov</t>
  </si>
  <si>
    <t>75</t>
  </si>
  <si>
    <t xml:space="preserve"> automatické elektrické zapalovanie 230V</t>
  </si>
  <si>
    <t>áno/prefer automatické do medziplášťa autoamtické</t>
  </si>
  <si>
    <t>plynulé nastavovanie výkonu kotla bez stupňov</t>
  </si>
  <si>
    <t>nerezová oceľ AISI 316  AISI 316 L (vyššia odolnosť voči soliam a chemikáliám)</t>
  </si>
  <si>
    <t xml:space="preserve"> odvod vody z pracovnej dosky</t>
  </si>
  <si>
    <t xml:space="preserve"> reset tlačidlo  so signalizáciou stavu</t>
  </si>
  <si>
    <t xml:space="preserve"> sonda výšky hladiny duplikátora</t>
  </si>
  <si>
    <t>Stupeň krytia voči vode IPX4</t>
  </si>
  <si>
    <t>sendvičová 5 vrstvová izolácia</t>
  </si>
  <si>
    <t>dno duplikátora zo žiaruvzdornej ocele</t>
  </si>
  <si>
    <t>podpis</t>
  </si>
  <si>
    <t>Evidenčné číslo zákazky: UNLP-2022-35-ZsNH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</si>
</sst>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EUR&quot;"/>
    <numFmt numFmtId="173" formatCode="_-* #,##0.000\ _€_-;\-* #,##0.000\ _€_-;_-* &quot;-&quot;???\ _€_-;_-@_-"/>
    <numFmt numFmtId="174" formatCode="#,##0.000_ ;\-#,##0.000\ "/>
    <numFmt numFmtId="175" formatCode="\P\r\a\vd\a;&quot;Pravda&quot;;&quot;Nepravda&quot;"/>
    <numFmt numFmtId="176" formatCode="[$€-2]\ #\ ##,000_);[Red]\([$¥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u val="single"/>
      <sz val="11"/>
      <color theme="1"/>
      <name val="Calibri"/>
      <family val="2"/>
    </font>
    <font>
      <b/>
      <sz val="14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thin">
        <color rgb="FFC00000"/>
      </bottom>
    </border>
    <border>
      <left style="dotted"/>
      <right style="dotted"/>
      <top style="dotted"/>
      <bottom style="thin">
        <color rgb="FFC00000"/>
      </bottom>
    </border>
    <border>
      <left style="dotted"/>
      <right style="thin"/>
      <top style="dotted"/>
      <bottom style="thin">
        <color rgb="FFC00000"/>
      </bottom>
    </border>
    <border>
      <left/>
      <right style="dotted"/>
      <top style="dotted"/>
      <bottom/>
    </border>
    <border>
      <left/>
      <right/>
      <top style="dotted"/>
      <bottom/>
    </border>
    <border>
      <left style="dotted"/>
      <right style="thin"/>
      <top style="dotted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tted"/>
      <right style="dotted"/>
      <top style="thin">
        <color rgb="FFC00000"/>
      </top>
      <bottom style="thin"/>
    </border>
    <border>
      <left style="dotted"/>
      <right style="thin"/>
      <top style="thin">
        <color rgb="FFC00000"/>
      </top>
      <bottom style="thin"/>
    </border>
    <border>
      <left style="thin"/>
      <right style="dotted"/>
      <top style="thin">
        <color rgb="FFC00000"/>
      </top>
      <bottom style="thin"/>
    </border>
    <border>
      <left/>
      <right/>
      <top style="thin">
        <color rgb="FFC00000"/>
      </top>
      <bottom style="thin"/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thin"/>
      <right/>
      <top style="thin"/>
      <bottom/>
    </border>
    <border>
      <left style="thin"/>
      <right style="thin">
        <color rgb="FFC00000"/>
      </right>
      <top style="thin"/>
      <bottom style="thin"/>
    </border>
    <border>
      <left/>
      <right style="thin"/>
      <top style="thin"/>
      <bottom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dotted"/>
      <right style="dotted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dotted"/>
      <top style="thin"/>
      <bottom style="dotted"/>
    </border>
    <border>
      <left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>
      <alignment wrapText="1"/>
    </xf>
    <xf numFmtId="0" fontId="51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alignment horizontal="right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51" fillId="33" borderId="14" xfId="0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 applyProtection="1">
      <alignment horizontal="center" vertical="center" wrapText="1"/>
      <protection locked="0"/>
    </xf>
    <xf numFmtId="173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74" fontId="51" fillId="0" borderId="18" xfId="0" applyNumberFormat="1" applyFont="1" applyBorder="1" applyAlignment="1" applyProtection="1">
      <alignment vertical="center" wrapText="1"/>
      <protection locked="0"/>
    </xf>
    <xf numFmtId="174" fontId="51" fillId="0" borderId="19" xfId="0" applyNumberFormat="1" applyFont="1" applyFill="1" applyBorder="1" applyAlignment="1" applyProtection="1">
      <alignment vertical="center" wrapText="1"/>
      <protection locked="0"/>
    </xf>
    <xf numFmtId="174" fontId="51" fillId="0" borderId="20" xfId="0" applyNumberFormat="1" applyFont="1" applyFill="1" applyBorder="1" applyAlignment="1" applyProtection="1">
      <alignment vertical="center" wrapText="1"/>
      <protection locked="0"/>
    </xf>
    <xf numFmtId="174" fontId="51" fillId="0" borderId="21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173" fontId="5" fillId="0" borderId="0" xfId="0" applyNumberFormat="1" applyFont="1" applyBorder="1" applyAlignment="1" applyProtection="1">
      <alignment horizontal="center" wrapText="1"/>
      <protection locked="0"/>
    </xf>
    <xf numFmtId="174" fontId="51" fillId="0" borderId="16" xfId="0" applyNumberFormat="1" applyFont="1" applyFill="1" applyBorder="1" applyAlignment="1" applyProtection="1">
      <alignment vertical="center" wrapText="1"/>
      <protection locked="0"/>
    </xf>
    <xf numFmtId="174" fontId="51" fillId="0" borderId="0" xfId="0" applyNumberFormat="1" applyFont="1" applyFill="1" applyBorder="1" applyAlignment="1" applyProtection="1">
      <alignment vertical="center" wrapText="1"/>
      <protection locked="0"/>
    </xf>
    <xf numFmtId="174" fontId="52" fillId="34" borderId="22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172" fontId="51" fillId="0" borderId="0" xfId="0" applyNumberFormat="1" applyFont="1" applyFill="1" applyBorder="1" applyAlignment="1" applyProtection="1">
      <alignment vertical="center" wrapText="1"/>
      <protection locked="0"/>
    </xf>
    <xf numFmtId="172" fontId="52" fillId="34" borderId="0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51" fillId="0" borderId="0" xfId="0" applyNumberFormat="1" applyFont="1" applyBorder="1" applyAlignment="1" applyProtection="1">
      <alignment horizontal="left" wrapText="1"/>
      <protection locked="0"/>
    </xf>
    <xf numFmtId="14" fontId="51" fillId="0" borderId="0" xfId="0" applyNumberFormat="1" applyFont="1" applyBorder="1" applyAlignment="1" applyProtection="1">
      <alignment horizontal="left" wrapText="1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 applyProtection="1">
      <alignment horizontal="center" vertical="center" wrapText="1"/>
      <protection locked="0"/>
    </xf>
    <xf numFmtId="0" fontId="53" fillId="0" borderId="25" xfId="0" applyFont="1" applyBorder="1" applyAlignment="1" applyProtection="1">
      <alignment horizontal="center" vertical="center" wrapText="1"/>
      <protection locked="0"/>
    </xf>
    <xf numFmtId="3" fontId="53" fillId="0" borderId="23" xfId="0" applyNumberFormat="1" applyFont="1" applyBorder="1" applyAlignment="1" applyProtection="1">
      <alignment horizontal="center" vertical="center" wrapText="1"/>
      <protection locked="0"/>
    </xf>
    <xf numFmtId="0" fontId="53" fillId="33" borderId="26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horizontal="center" wrapText="1"/>
      <protection locked="0"/>
    </xf>
    <xf numFmtId="10" fontId="51" fillId="0" borderId="27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/>
    </xf>
    <xf numFmtId="0" fontId="7" fillId="0" borderId="3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35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55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52" fillId="0" borderId="36" xfId="0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 wrapText="1"/>
      <protection locked="0"/>
    </xf>
    <xf numFmtId="0" fontId="52" fillId="33" borderId="37" xfId="0" applyFont="1" applyFill="1" applyBorder="1" applyAlignment="1" applyProtection="1">
      <alignment horizontal="center" vertical="top" wrapText="1"/>
      <protection locked="0"/>
    </xf>
    <xf numFmtId="0" fontId="52" fillId="33" borderId="38" xfId="0" applyFont="1" applyFill="1" applyBorder="1" applyAlignment="1" applyProtection="1">
      <alignment horizontal="center" vertical="top" wrapText="1"/>
      <protection locked="0"/>
    </xf>
    <xf numFmtId="0" fontId="52" fillId="33" borderId="23" xfId="0" applyFont="1" applyFill="1" applyBorder="1" applyAlignment="1" applyProtection="1">
      <alignment horizontal="left" vertical="top" wrapText="1"/>
      <protection locked="0"/>
    </xf>
    <xf numFmtId="0" fontId="52" fillId="33" borderId="39" xfId="0" applyFont="1" applyFill="1" applyBorder="1" applyAlignment="1" applyProtection="1">
      <alignment horizontal="left" vertical="top" wrapText="1"/>
      <protection locked="0"/>
    </xf>
    <xf numFmtId="0" fontId="56" fillId="0" borderId="17" xfId="0" applyFont="1" applyBorder="1" applyAlignment="1" applyProtection="1">
      <alignment horizontal="center" vertical="top" wrapText="1"/>
      <protection locked="0"/>
    </xf>
    <xf numFmtId="3" fontId="4" fillId="33" borderId="37" xfId="0" applyNumberFormat="1" applyFont="1" applyFill="1" applyBorder="1" applyAlignment="1" applyProtection="1">
      <alignment horizontal="center" vertical="top" wrapText="1"/>
      <protection locked="0"/>
    </xf>
    <xf numFmtId="3" fontId="4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left" vertical="center" wrapText="1"/>
    </xf>
    <xf numFmtId="0" fontId="51" fillId="0" borderId="0" xfId="0" applyNumberFormat="1" applyFont="1" applyBorder="1" applyAlignment="1">
      <alignment horizontal="left" vertical="top" wrapText="1"/>
    </xf>
    <xf numFmtId="0" fontId="58" fillId="0" borderId="0" xfId="0" applyFont="1" applyAlignment="1" applyProtection="1">
      <alignment horizontal="left" wrapText="1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51" fillId="0" borderId="14" xfId="0" applyNumberFormat="1" applyFont="1" applyBorder="1" applyAlignment="1">
      <alignment horizontal="center" vertical="top" wrapText="1"/>
    </xf>
    <xf numFmtId="0" fontId="52" fillId="33" borderId="40" xfId="0" applyFont="1" applyFill="1" applyBorder="1" applyAlignment="1" applyProtection="1">
      <alignment horizontal="center" vertical="top" wrapText="1"/>
      <protection locked="0"/>
    </xf>
    <xf numFmtId="0" fontId="52" fillId="33" borderId="41" xfId="0" applyFont="1" applyFill="1" applyBorder="1" applyAlignment="1" applyProtection="1">
      <alignment horizontal="center" vertical="top" wrapText="1"/>
      <protection locked="0"/>
    </xf>
    <xf numFmtId="0" fontId="52" fillId="33" borderId="42" xfId="0" applyFont="1" applyFill="1" applyBorder="1" applyAlignment="1" applyProtection="1">
      <alignment horizontal="center" vertical="top" wrapText="1"/>
      <protection locked="0"/>
    </xf>
    <xf numFmtId="0" fontId="52" fillId="33" borderId="43" xfId="0" applyFont="1" applyFill="1" applyBorder="1" applyAlignment="1" applyProtection="1">
      <alignment horizontal="center" vertical="top" wrapText="1"/>
      <protection locked="0"/>
    </xf>
    <xf numFmtId="0" fontId="52" fillId="33" borderId="44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6" fillId="0" borderId="5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wrapText="1"/>
    </xf>
    <xf numFmtId="0" fontId="54" fillId="0" borderId="0" xfId="0" applyFont="1" applyAlignment="1">
      <alignment horizontal="left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normálne 2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752475</xdr:colOff>
      <xdr:row>11</xdr:row>
      <xdr:rowOff>47625</xdr:rowOff>
    </xdr:from>
    <xdr:ext cx="190500" cy="428625"/>
    <xdr:sp fLocksText="0">
      <xdr:nvSpPr>
        <xdr:cNvPr id="1" name="BlokTextu 1"/>
        <xdr:cNvSpPr txBox="1">
          <a:spLocks noChangeArrowheads="1"/>
        </xdr:cNvSpPr>
      </xdr:nvSpPr>
      <xdr:spPr>
        <a:xfrm>
          <a:off x="2581275" y="2457450"/>
          <a:ext cx="190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19.8515625" style="0" customWidth="1"/>
  </cols>
  <sheetData>
    <row r="1" spans="1:11" ht="15.75">
      <c r="A1" s="62" t="s">
        <v>30</v>
      </c>
      <c r="B1" s="63"/>
      <c r="C1" s="63"/>
      <c r="D1" s="63"/>
      <c r="E1" s="63"/>
      <c r="F1" s="63"/>
      <c r="G1" s="63"/>
      <c r="H1" s="63"/>
      <c r="I1" s="1"/>
      <c r="J1" s="1"/>
      <c r="K1" s="1"/>
    </row>
    <row r="2" spans="1:11" ht="16.5">
      <c r="A2" s="62" t="s">
        <v>38</v>
      </c>
      <c r="B2" s="62"/>
      <c r="C2" s="62"/>
      <c r="D2" s="62"/>
      <c r="E2" s="62"/>
      <c r="F2" s="62"/>
      <c r="G2" s="62"/>
      <c r="H2" s="62"/>
      <c r="I2" s="1"/>
      <c r="J2" s="1"/>
      <c r="K2" s="1"/>
    </row>
    <row r="3" spans="1:11" ht="15">
      <c r="A3" s="65" t="s">
        <v>104</v>
      </c>
      <c r="B3" s="65"/>
      <c r="C3" s="65"/>
      <c r="D3" s="65"/>
      <c r="E3" s="1"/>
      <c r="F3" s="1"/>
      <c r="G3" s="1"/>
      <c r="H3" s="1"/>
      <c r="I3" s="1"/>
      <c r="J3" s="1"/>
      <c r="K3" s="1"/>
    </row>
    <row r="4" spans="1:11" ht="18">
      <c r="A4" s="70" t="s">
        <v>23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6.5">
      <c r="A5" s="66" t="s">
        <v>10</v>
      </c>
      <c r="B5" s="68" t="s">
        <v>17</v>
      </c>
      <c r="C5" s="66" t="s">
        <v>33</v>
      </c>
      <c r="D5" s="71" t="s">
        <v>36</v>
      </c>
      <c r="E5" s="82" t="s">
        <v>34</v>
      </c>
      <c r="F5" s="80"/>
      <c r="G5" s="80"/>
      <c r="H5" s="83"/>
      <c r="I5" s="79" t="s">
        <v>37</v>
      </c>
      <c r="J5" s="80"/>
      <c r="K5" s="81"/>
    </row>
    <row r="6" spans="1:11" ht="49.5">
      <c r="A6" s="67"/>
      <c r="B6" s="69"/>
      <c r="C6" s="67"/>
      <c r="D6" s="72"/>
      <c r="E6" s="5" t="s">
        <v>18</v>
      </c>
      <c r="F6" s="6" t="s">
        <v>20</v>
      </c>
      <c r="G6" s="6" t="s">
        <v>11</v>
      </c>
      <c r="H6" s="7" t="s">
        <v>19</v>
      </c>
      <c r="I6" s="8" t="s">
        <v>18</v>
      </c>
      <c r="J6" s="9" t="s">
        <v>11</v>
      </c>
      <c r="K6" s="10" t="s">
        <v>19</v>
      </c>
    </row>
    <row r="7" spans="1:11" ht="16.5">
      <c r="A7" s="30" t="s">
        <v>6</v>
      </c>
      <c r="B7" s="31" t="s">
        <v>7</v>
      </c>
      <c r="C7" s="32" t="s">
        <v>8</v>
      </c>
      <c r="D7" s="33" t="s">
        <v>9</v>
      </c>
      <c r="E7" s="34" t="s">
        <v>12</v>
      </c>
      <c r="F7" s="34" t="s">
        <v>13</v>
      </c>
      <c r="G7" s="34" t="s">
        <v>14</v>
      </c>
      <c r="H7" s="34" t="s">
        <v>15</v>
      </c>
      <c r="I7" s="34" t="s">
        <v>16</v>
      </c>
      <c r="J7" s="34" t="s">
        <v>21</v>
      </c>
      <c r="K7" s="34" t="s">
        <v>22</v>
      </c>
    </row>
    <row r="8" spans="1:11" ht="50.25" thickBot="1">
      <c r="A8" s="11" t="s">
        <v>6</v>
      </c>
      <c r="B8" s="2" t="s">
        <v>39</v>
      </c>
      <c r="C8" s="11" t="s">
        <v>32</v>
      </c>
      <c r="D8" s="12">
        <v>4</v>
      </c>
      <c r="E8" s="13"/>
      <c r="F8" s="38" t="s">
        <v>35</v>
      </c>
      <c r="G8" s="14"/>
      <c r="H8" s="15">
        <f>E8+G8</f>
        <v>0</v>
      </c>
      <c r="I8" s="16">
        <f>E8*D8</f>
        <v>0</v>
      </c>
      <c r="J8" s="17"/>
      <c r="K8" s="15">
        <f>I8+J8</f>
        <v>0</v>
      </c>
    </row>
    <row r="9" spans="1:11" ht="17.25" thickBot="1">
      <c r="A9" s="64" t="s">
        <v>24</v>
      </c>
      <c r="B9" s="64"/>
      <c r="C9" s="18"/>
      <c r="D9" s="12">
        <f>SUM(D8:D8)</f>
        <v>4</v>
      </c>
      <c r="E9" s="18"/>
      <c r="F9" s="18"/>
      <c r="G9" s="19"/>
      <c r="H9" s="19"/>
      <c r="I9" s="20">
        <f>SUM(I8:I8)</f>
        <v>0</v>
      </c>
      <c r="J9" s="21"/>
      <c r="K9" s="22">
        <f>SUM(K8:K8)</f>
        <v>0</v>
      </c>
    </row>
    <row r="10" spans="1:11" ht="16.5">
      <c r="A10" s="23"/>
      <c r="B10" s="18"/>
      <c r="C10" s="18"/>
      <c r="D10" s="18"/>
      <c r="E10" s="18"/>
      <c r="F10" s="18"/>
      <c r="G10" s="18"/>
      <c r="H10" s="18"/>
      <c r="I10" s="24"/>
      <c r="J10" s="24"/>
      <c r="K10" s="25"/>
    </row>
    <row r="11" spans="1:11" ht="16.5">
      <c r="A11" s="77" t="s">
        <v>0</v>
      </c>
      <c r="B11" s="77"/>
      <c r="C11" s="74" t="s">
        <v>31</v>
      </c>
      <c r="D11" s="74"/>
      <c r="E11" s="26"/>
      <c r="F11" s="26"/>
      <c r="G11" s="26"/>
      <c r="H11" s="26"/>
      <c r="I11" s="26"/>
      <c r="J11" s="26"/>
      <c r="K11" s="26"/>
    </row>
    <row r="12" spans="1:11" ht="16.5">
      <c r="A12" s="76" t="s">
        <v>1</v>
      </c>
      <c r="B12" s="76"/>
      <c r="C12" s="74" t="s">
        <v>25</v>
      </c>
      <c r="D12" s="74"/>
      <c r="E12" s="26"/>
      <c r="F12" s="26"/>
      <c r="G12" s="26"/>
      <c r="H12" s="26"/>
      <c r="I12" s="26"/>
      <c r="J12" s="26"/>
      <c r="K12" s="26"/>
    </row>
    <row r="13" spans="1:11" ht="16.5">
      <c r="A13" s="76" t="s">
        <v>2</v>
      </c>
      <c r="B13" s="76"/>
      <c r="C13" s="74" t="s">
        <v>25</v>
      </c>
      <c r="D13" s="74"/>
      <c r="E13" s="26"/>
      <c r="F13" s="26"/>
      <c r="G13" s="26"/>
      <c r="H13" s="26"/>
      <c r="I13" s="26"/>
      <c r="J13" s="26"/>
      <c r="K13" s="26"/>
    </row>
    <row r="14" spans="1:11" ht="16.5">
      <c r="A14" s="76" t="s">
        <v>3</v>
      </c>
      <c r="B14" s="76"/>
      <c r="C14" s="74" t="s">
        <v>25</v>
      </c>
      <c r="D14" s="74"/>
      <c r="E14" s="26"/>
      <c r="F14" s="26"/>
      <c r="G14" s="26"/>
      <c r="H14" s="26"/>
      <c r="I14" s="26"/>
      <c r="J14" s="26"/>
      <c r="K14" s="26"/>
    </row>
    <row r="15" spans="1:11" ht="16.5">
      <c r="A15" s="3"/>
      <c r="B15" s="3"/>
      <c r="C15" s="35"/>
      <c r="D15" s="36"/>
      <c r="E15" s="3"/>
      <c r="F15" s="3"/>
      <c r="G15" s="3"/>
      <c r="H15" s="3"/>
      <c r="I15" s="3"/>
      <c r="J15" s="3"/>
      <c r="K15" s="3"/>
    </row>
    <row r="16" spans="1:11" ht="49.5">
      <c r="A16" s="3" t="s">
        <v>4</v>
      </c>
      <c r="B16" s="27" t="s">
        <v>26</v>
      </c>
      <c r="C16" s="3"/>
      <c r="D16" s="3"/>
      <c r="E16" s="3"/>
      <c r="F16" s="3"/>
      <c r="G16" s="3"/>
      <c r="H16" s="37"/>
      <c r="I16" s="3"/>
      <c r="J16" s="3"/>
      <c r="K16" s="3"/>
    </row>
    <row r="17" spans="1:11" ht="33">
      <c r="A17" s="3" t="s">
        <v>5</v>
      </c>
      <c r="B17" s="28" t="s">
        <v>27</v>
      </c>
      <c r="C17" s="35"/>
      <c r="D17" s="36"/>
      <c r="E17" s="3"/>
      <c r="F17" s="3"/>
      <c r="G17" s="3"/>
      <c r="H17" s="4"/>
      <c r="I17" s="29"/>
      <c r="J17" s="29"/>
      <c r="K17" s="3"/>
    </row>
    <row r="18" spans="1:11" ht="16.5">
      <c r="A18" s="3"/>
      <c r="B18" s="3"/>
      <c r="C18" s="3"/>
      <c r="D18" s="3"/>
      <c r="E18" s="3"/>
      <c r="F18" s="3"/>
      <c r="G18" s="26"/>
      <c r="H18" s="4"/>
      <c r="I18" s="78" t="s">
        <v>28</v>
      </c>
      <c r="J18" s="78"/>
      <c r="K18" s="78"/>
    </row>
    <row r="19" spans="1:11" ht="15">
      <c r="A19" s="75" t="s">
        <v>29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</sheetData>
  <sheetProtection/>
  <mergeCells count="22">
    <mergeCell ref="A14:B14"/>
    <mergeCell ref="C14:D14"/>
    <mergeCell ref="I18:K18"/>
    <mergeCell ref="A19:K19"/>
    <mergeCell ref="A20:K20"/>
    <mergeCell ref="A9:B9"/>
    <mergeCell ref="A11:B11"/>
    <mergeCell ref="C11:D11"/>
    <mergeCell ref="A12:B12"/>
    <mergeCell ref="C12:D12"/>
    <mergeCell ref="A13:B13"/>
    <mergeCell ref="C13:D13"/>
    <mergeCell ref="A1:H1"/>
    <mergeCell ref="A2:H2"/>
    <mergeCell ref="A3:D3"/>
    <mergeCell ref="A4:K4"/>
    <mergeCell ref="A5:A6"/>
    <mergeCell ref="B5:B6"/>
    <mergeCell ref="C5:C6"/>
    <mergeCell ref="D5:D6"/>
    <mergeCell ref="E5:H5"/>
    <mergeCell ref="I5:K5"/>
  </mergeCells>
  <conditionalFormatting sqref="B16:B17">
    <cfRule type="containsBlanks" priority="3" dxfId="0">
      <formula>LEN(TRIM(B16))=0</formula>
    </cfRule>
  </conditionalFormatting>
  <conditionalFormatting sqref="C11:D14">
    <cfRule type="containsBlanks" priority="2" dxfId="0">
      <formula>LEN(TRIM(C11))=0</formula>
    </cfRule>
  </conditionalFormatting>
  <conditionalFormatting sqref="I18:K18">
    <cfRule type="containsBlanks" priority="1" dxfId="0">
      <formula>LEN(TRIM(I18))=0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7.421875" style="0" customWidth="1"/>
    <col min="2" max="2" width="14.00390625" style="0" customWidth="1"/>
    <col min="3" max="3" width="13.57421875" style="0" customWidth="1"/>
    <col min="4" max="4" width="17.140625" style="0" customWidth="1"/>
    <col min="5" max="5" width="12.140625" style="0" customWidth="1"/>
    <col min="6" max="6" width="16.28125" style="0" customWidth="1"/>
    <col min="7" max="7" width="16.8515625" style="0" customWidth="1"/>
  </cols>
  <sheetData>
    <row r="1" spans="1:7" ht="16.5" customHeight="1">
      <c r="A1" s="39" t="s">
        <v>42</v>
      </c>
      <c r="B1" s="39"/>
      <c r="C1" s="39"/>
      <c r="D1" s="39"/>
      <c r="E1" s="39"/>
      <c r="F1" s="39"/>
      <c r="G1" s="39"/>
    </row>
    <row r="2" spans="1:7" ht="16.5" customHeight="1">
      <c r="A2" s="39" t="s">
        <v>43</v>
      </c>
      <c r="B2" s="39"/>
      <c r="C2" s="39"/>
      <c r="D2" s="39"/>
      <c r="E2" s="39"/>
      <c r="F2" s="39"/>
      <c r="G2" s="39"/>
    </row>
    <row r="3" spans="1:7" ht="15">
      <c r="A3" s="96" t="s">
        <v>104</v>
      </c>
      <c r="B3" s="96"/>
      <c r="C3" s="39"/>
      <c r="D3" s="39"/>
      <c r="E3" s="39"/>
      <c r="F3" s="39"/>
      <c r="G3" s="39"/>
    </row>
    <row r="4" spans="1:7" ht="15">
      <c r="A4" s="91" t="s">
        <v>44</v>
      </c>
      <c r="B4" s="92"/>
      <c r="C4" s="92"/>
      <c r="D4" s="92"/>
      <c r="E4" s="92"/>
      <c r="F4" s="92"/>
      <c r="G4" s="92"/>
    </row>
    <row r="5" spans="1:7" ht="15" customHeight="1" thickBot="1">
      <c r="A5" s="40"/>
      <c r="B5" s="40"/>
      <c r="C5" s="41"/>
      <c r="D5" s="93"/>
      <c r="E5" s="93"/>
      <c r="F5" s="93"/>
      <c r="G5" s="93"/>
    </row>
    <row r="6" spans="1:7" ht="15" customHeight="1" thickBot="1">
      <c r="A6" s="94" t="s">
        <v>43</v>
      </c>
      <c r="B6" s="94"/>
      <c r="C6" s="95"/>
      <c r="D6" s="95"/>
      <c r="E6" s="95"/>
      <c r="F6" s="84" t="s">
        <v>45</v>
      </c>
      <c r="G6" s="85"/>
    </row>
    <row r="7" spans="1:7" ht="26.25" thickBot="1">
      <c r="A7" s="42" t="s">
        <v>46</v>
      </c>
      <c r="B7" s="43" t="s">
        <v>47</v>
      </c>
      <c r="C7" s="44" t="s">
        <v>48</v>
      </c>
      <c r="D7" s="44" t="s">
        <v>49</v>
      </c>
      <c r="E7" s="45" t="s">
        <v>50</v>
      </c>
      <c r="F7" s="86" t="s">
        <v>51</v>
      </c>
      <c r="G7" s="87"/>
    </row>
    <row r="8" spans="1:7" ht="15" customHeight="1">
      <c r="A8" s="97"/>
      <c r="B8" s="98"/>
      <c r="C8" s="98"/>
      <c r="D8" s="98"/>
      <c r="E8" s="99"/>
      <c r="F8" s="46" t="s">
        <v>52</v>
      </c>
      <c r="G8" s="47" t="s">
        <v>53</v>
      </c>
    </row>
    <row r="9" spans="1:7" ht="25.5">
      <c r="A9" s="48" t="s">
        <v>54</v>
      </c>
      <c r="B9" s="48" t="s">
        <v>32</v>
      </c>
      <c r="C9" s="49"/>
      <c r="D9" s="50"/>
      <c r="E9" s="50">
        <v>4</v>
      </c>
      <c r="F9" s="51"/>
      <c r="G9" s="51"/>
    </row>
    <row r="10" spans="1:7" ht="15">
      <c r="A10" s="48" t="s">
        <v>55</v>
      </c>
      <c r="B10" s="48" t="s">
        <v>56</v>
      </c>
      <c r="C10" s="50">
        <v>250</v>
      </c>
      <c r="D10" s="50">
        <v>280</v>
      </c>
      <c r="E10" s="50"/>
      <c r="F10" s="50"/>
      <c r="G10" s="51"/>
    </row>
    <row r="11" spans="1:7" ht="15">
      <c r="A11" s="48" t="s">
        <v>57</v>
      </c>
      <c r="B11" s="48" t="s">
        <v>56</v>
      </c>
      <c r="C11" s="50">
        <v>280</v>
      </c>
      <c r="D11" s="50"/>
      <c r="E11" s="50"/>
      <c r="F11" s="50"/>
      <c r="G11" s="51"/>
    </row>
    <row r="12" spans="1:7" ht="25.5">
      <c r="A12" s="48" t="s">
        <v>58</v>
      </c>
      <c r="B12" s="48" t="s">
        <v>59</v>
      </c>
      <c r="C12" s="50">
        <v>28</v>
      </c>
      <c r="D12" s="50">
        <v>32</v>
      </c>
      <c r="E12" s="50"/>
      <c r="F12" s="50"/>
      <c r="G12" s="51"/>
    </row>
    <row r="13" spans="1:7" ht="15">
      <c r="A13" s="48" t="s">
        <v>60</v>
      </c>
      <c r="B13" s="48" t="s">
        <v>61</v>
      </c>
      <c r="C13" s="50">
        <v>1300</v>
      </c>
      <c r="D13" s="50">
        <v>1350</v>
      </c>
      <c r="E13" s="50"/>
      <c r="F13" s="50"/>
      <c r="G13" s="51"/>
    </row>
    <row r="14" spans="1:7" ht="15">
      <c r="A14" s="48" t="s">
        <v>62</v>
      </c>
      <c r="B14" s="48" t="s">
        <v>61</v>
      </c>
      <c r="C14" s="50">
        <v>850</v>
      </c>
      <c r="D14" s="50">
        <v>950</v>
      </c>
      <c r="E14" s="50"/>
      <c r="F14" s="50"/>
      <c r="G14" s="51"/>
    </row>
    <row r="15" spans="1:7" ht="15">
      <c r="A15" s="48" t="s">
        <v>63</v>
      </c>
      <c r="B15" s="48" t="s">
        <v>61</v>
      </c>
      <c r="C15" s="50">
        <v>850</v>
      </c>
      <c r="D15" s="50">
        <v>950</v>
      </c>
      <c r="E15" s="50"/>
      <c r="F15" s="50"/>
      <c r="G15" s="51"/>
    </row>
    <row r="16" spans="1:7" ht="15">
      <c r="A16" s="48" t="s">
        <v>64</v>
      </c>
      <c r="B16" s="48" t="s">
        <v>61</v>
      </c>
      <c r="C16" s="50">
        <v>1000</v>
      </c>
      <c r="D16" s="50">
        <v>1150</v>
      </c>
      <c r="E16" s="50"/>
      <c r="F16" s="51"/>
      <c r="G16" s="51"/>
    </row>
    <row r="17" spans="1:7" ht="15">
      <c r="A17" s="48" t="s">
        <v>65</v>
      </c>
      <c r="B17" s="48" t="s">
        <v>61</v>
      </c>
      <c r="C17" s="50">
        <v>550</v>
      </c>
      <c r="D17" s="50">
        <v>650</v>
      </c>
      <c r="E17" s="50"/>
      <c r="F17" s="51"/>
      <c r="G17" s="51"/>
    </row>
    <row r="18" spans="1:7" ht="15">
      <c r="A18" s="48" t="s">
        <v>66</v>
      </c>
      <c r="B18" s="48" t="s">
        <v>61</v>
      </c>
      <c r="C18" s="50">
        <v>400</v>
      </c>
      <c r="D18" s="50">
        <v>500</v>
      </c>
      <c r="E18" s="50"/>
      <c r="F18" s="51"/>
      <c r="G18" s="51"/>
    </row>
    <row r="19" spans="1:7" ht="15">
      <c r="A19" s="48" t="s">
        <v>67</v>
      </c>
      <c r="B19" s="48" t="s">
        <v>61</v>
      </c>
      <c r="C19" s="50">
        <v>3</v>
      </c>
      <c r="D19" s="50">
        <v>4</v>
      </c>
      <c r="E19" s="50"/>
      <c r="F19" s="51"/>
      <c r="G19" s="51"/>
    </row>
    <row r="20" spans="1:7" ht="25.5">
      <c r="A20" s="48" t="s">
        <v>68</v>
      </c>
      <c r="B20" s="48" t="s">
        <v>61</v>
      </c>
      <c r="C20" s="50">
        <v>450</v>
      </c>
      <c r="D20" s="50">
        <v>500</v>
      </c>
      <c r="E20" s="50"/>
      <c r="F20" s="51"/>
      <c r="G20" s="51"/>
    </row>
    <row r="21" spans="1:7" ht="30.75" customHeight="1">
      <c r="A21" s="48" t="s">
        <v>69</v>
      </c>
      <c r="B21" s="48" t="s">
        <v>70</v>
      </c>
      <c r="C21" s="50">
        <v>90</v>
      </c>
      <c r="D21" s="50">
        <v>100</v>
      </c>
      <c r="E21" s="50"/>
      <c r="F21" s="51"/>
      <c r="G21" s="51"/>
    </row>
    <row r="22" spans="1:7" ht="15" customHeight="1">
      <c r="A22" s="48" t="s">
        <v>71</v>
      </c>
      <c r="B22" s="48" t="s">
        <v>72</v>
      </c>
      <c r="C22" s="52" t="s">
        <v>92</v>
      </c>
      <c r="D22" s="52" t="s">
        <v>73</v>
      </c>
      <c r="E22" s="50"/>
      <c r="F22" s="51"/>
      <c r="G22" s="51"/>
    </row>
    <row r="23" spans="1:7" ht="15" customHeight="1">
      <c r="A23" s="53" t="s">
        <v>74</v>
      </c>
      <c r="B23" s="100" t="s">
        <v>75</v>
      </c>
      <c r="C23" s="100"/>
      <c r="D23" s="100"/>
      <c r="E23" s="100"/>
      <c r="F23" s="100"/>
      <c r="G23" s="101"/>
    </row>
    <row r="24" spans="1:7" ht="15">
      <c r="A24" s="48" t="s">
        <v>76</v>
      </c>
      <c r="B24" s="88" t="s">
        <v>77</v>
      </c>
      <c r="C24" s="89"/>
      <c r="D24" s="89"/>
      <c r="E24" s="90"/>
      <c r="F24" s="54"/>
      <c r="G24" s="51"/>
    </row>
    <row r="25" spans="1:7" ht="15">
      <c r="A25" s="48" t="s">
        <v>78</v>
      </c>
      <c r="B25" s="88" t="s">
        <v>93</v>
      </c>
      <c r="C25" s="89"/>
      <c r="D25" s="89"/>
      <c r="E25" s="90"/>
      <c r="F25" s="54"/>
      <c r="G25" s="51"/>
    </row>
    <row r="26" spans="1:7" ht="15">
      <c r="A26" s="48" t="s">
        <v>79</v>
      </c>
      <c r="B26" s="88" t="s">
        <v>80</v>
      </c>
      <c r="C26" s="89"/>
      <c r="D26" s="89"/>
      <c r="E26" s="90"/>
      <c r="F26" s="54"/>
      <c r="G26" s="51"/>
    </row>
    <row r="27" spans="1:7" ht="15">
      <c r="A27" s="48" t="s">
        <v>81</v>
      </c>
      <c r="B27" s="88" t="s">
        <v>94</v>
      </c>
      <c r="C27" s="89"/>
      <c r="D27" s="89"/>
      <c r="E27" s="90"/>
      <c r="F27" s="54"/>
      <c r="G27" s="51"/>
    </row>
    <row r="28" spans="1:7" ht="15">
      <c r="A28" s="48" t="s">
        <v>83</v>
      </c>
      <c r="B28" s="88" t="s">
        <v>82</v>
      </c>
      <c r="C28" s="89"/>
      <c r="D28" s="89"/>
      <c r="E28" s="90"/>
      <c r="F28" s="54"/>
      <c r="G28" s="51"/>
    </row>
    <row r="29" spans="1:7" ht="25.5">
      <c r="A29" s="48" t="s">
        <v>41</v>
      </c>
      <c r="B29" s="88" t="s">
        <v>82</v>
      </c>
      <c r="C29" s="89"/>
      <c r="D29" s="89"/>
      <c r="E29" s="90"/>
      <c r="F29" s="54"/>
      <c r="G29" s="51"/>
    </row>
    <row r="30" spans="1:7" ht="25.5">
      <c r="A30" s="48" t="s">
        <v>84</v>
      </c>
      <c r="B30" s="88" t="s">
        <v>95</v>
      </c>
      <c r="C30" s="89"/>
      <c r="D30" s="89"/>
      <c r="E30" s="90"/>
      <c r="F30" s="54"/>
      <c r="G30" s="51"/>
    </row>
    <row r="31" spans="1:7" ht="15" customHeight="1">
      <c r="A31" s="48" t="s">
        <v>85</v>
      </c>
      <c r="B31" s="88" t="s">
        <v>40</v>
      </c>
      <c r="C31" s="89"/>
      <c r="D31" s="89"/>
      <c r="E31" s="90"/>
      <c r="F31" s="54"/>
      <c r="G31" s="51"/>
    </row>
    <row r="32" spans="1:7" ht="15">
      <c r="A32" s="48" t="s">
        <v>86</v>
      </c>
      <c r="B32" s="88" t="s">
        <v>96</v>
      </c>
      <c r="C32" s="89"/>
      <c r="D32" s="89"/>
      <c r="E32" s="90"/>
      <c r="F32" s="54"/>
      <c r="G32" s="51"/>
    </row>
    <row r="33" spans="1:7" ht="25.5">
      <c r="A33" s="48" t="s">
        <v>87</v>
      </c>
      <c r="B33" s="88" t="s">
        <v>40</v>
      </c>
      <c r="C33" s="89"/>
      <c r="D33" s="89"/>
      <c r="E33" s="90"/>
      <c r="F33" s="54"/>
      <c r="G33" s="51"/>
    </row>
    <row r="34" spans="1:7" ht="15">
      <c r="A34" s="48" t="s">
        <v>88</v>
      </c>
      <c r="B34" s="88" t="s">
        <v>40</v>
      </c>
      <c r="C34" s="89"/>
      <c r="D34" s="89"/>
      <c r="E34" s="90"/>
      <c r="F34" s="54"/>
      <c r="G34" s="51"/>
    </row>
    <row r="35" spans="1:7" ht="15">
      <c r="A35" s="48" t="s">
        <v>89</v>
      </c>
      <c r="B35" s="88" t="s">
        <v>40</v>
      </c>
      <c r="C35" s="89"/>
      <c r="D35" s="89"/>
      <c r="E35" s="90"/>
      <c r="F35" s="54"/>
      <c r="G35" s="51"/>
    </row>
    <row r="36" spans="1:7" ht="15">
      <c r="A36" s="48" t="s">
        <v>90</v>
      </c>
      <c r="B36" s="88" t="s">
        <v>40</v>
      </c>
      <c r="C36" s="89"/>
      <c r="D36" s="89"/>
      <c r="E36" s="90"/>
      <c r="F36" s="54"/>
      <c r="G36" s="51"/>
    </row>
    <row r="37" spans="1:7" ht="15">
      <c r="A37" s="48" t="s">
        <v>91</v>
      </c>
      <c r="B37" s="88" t="s">
        <v>40</v>
      </c>
      <c r="C37" s="89"/>
      <c r="D37" s="89"/>
      <c r="E37" s="90"/>
      <c r="F37" s="54"/>
      <c r="G37" s="51"/>
    </row>
    <row r="38" spans="1:7" ht="15">
      <c r="A38" s="55" t="s">
        <v>97</v>
      </c>
      <c r="B38" s="88" t="s">
        <v>40</v>
      </c>
      <c r="C38" s="89"/>
      <c r="D38" s="89"/>
      <c r="E38" s="90"/>
      <c r="F38" s="56"/>
      <c r="G38" s="51"/>
    </row>
    <row r="39" spans="1:7" ht="15">
      <c r="A39" s="48" t="s">
        <v>98</v>
      </c>
      <c r="B39" s="88" t="s">
        <v>40</v>
      </c>
      <c r="C39" s="89"/>
      <c r="D39" s="89"/>
      <c r="E39" s="90"/>
      <c r="F39" s="56"/>
      <c r="G39" s="51"/>
    </row>
    <row r="40" spans="1:7" ht="15">
      <c r="A40" s="48" t="s">
        <v>99</v>
      </c>
      <c r="B40" s="88" t="s">
        <v>40</v>
      </c>
      <c r="C40" s="89"/>
      <c r="D40" s="89"/>
      <c r="E40" s="90"/>
      <c r="F40" s="56"/>
      <c r="G40" s="51"/>
    </row>
    <row r="41" spans="1:7" ht="15">
      <c r="A41" s="57" t="s">
        <v>100</v>
      </c>
      <c r="B41" s="88" t="s">
        <v>40</v>
      </c>
      <c r="C41" s="89"/>
      <c r="D41" s="89"/>
      <c r="E41" s="90"/>
      <c r="F41" s="56"/>
      <c r="G41" s="51"/>
    </row>
    <row r="42" spans="1:7" ht="15">
      <c r="A42" s="57" t="s">
        <v>101</v>
      </c>
      <c r="B42" s="88" t="s">
        <v>40</v>
      </c>
      <c r="C42" s="89"/>
      <c r="D42" s="89"/>
      <c r="E42" s="90"/>
      <c r="F42" s="56"/>
      <c r="G42" s="51"/>
    </row>
    <row r="43" spans="1:7" ht="15">
      <c r="A43" s="57" t="s">
        <v>102</v>
      </c>
      <c r="B43" s="88" t="s">
        <v>40</v>
      </c>
      <c r="C43" s="89"/>
      <c r="D43" s="89"/>
      <c r="E43" s="90"/>
      <c r="F43" s="56"/>
      <c r="G43" s="51"/>
    </row>
    <row r="44" spans="1:7" ht="15">
      <c r="A44" s="58"/>
      <c r="B44" s="58"/>
      <c r="C44" s="58"/>
      <c r="D44" s="58"/>
      <c r="E44" s="59"/>
      <c r="F44" s="58"/>
      <c r="G44" s="58"/>
    </row>
    <row r="46" ht="15">
      <c r="B46" s="60"/>
    </row>
    <row r="47" ht="15">
      <c r="B47" s="61" t="s">
        <v>103</v>
      </c>
    </row>
  </sheetData>
  <sheetProtection/>
  <mergeCells count="28">
    <mergeCell ref="A3:B3"/>
    <mergeCell ref="B37:E37"/>
    <mergeCell ref="B28:E28"/>
    <mergeCell ref="B29:E29"/>
    <mergeCell ref="B30:E30"/>
    <mergeCell ref="B31:E31"/>
    <mergeCell ref="A8:E8"/>
    <mergeCell ref="B23:G23"/>
    <mergeCell ref="B24:E24"/>
    <mergeCell ref="B25:E25"/>
    <mergeCell ref="A4:G4"/>
    <mergeCell ref="D5:G5"/>
    <mergeCell ref="A6:E6"/>
    <mergeCell ref="B39:E39"/>
    <mergeCell ref="B40:E40"/>
    <mergeCell ref="B41:E41"/>
    <mergeCell ref="B38:E38"/>
    <mergeCell ref="B32:E32"/>
    <mergeCell ref="B33:E33"/>
    <mergeCell ref="B34:E34"/>
    <mergeCell ref="F6:G6"/>
    <mergeCell ref="F7:G7"/>
    <mergeCell ref="B26:E26"/>
    <mergeCell ref="B27:E27"/>
    <mergeCell ref="B42:E42"/>
    <mergeCell ref="B43:E43"/>
    <mergeCell ref="B35:E35"/>
    <mergeCell ref="B36:E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sabol</cp:lastModifiedBy>
  <cp:lastPrinted>2022-09-09T07:31:40Z</cp:lastPrinted>
  <dcterms:created xsi:type="dcterms:W3CDTF">2014-08-04T05:30:35Z</dcterms:created>
  <dcterms:modified xsi:type="dcterms:W3CDTF">2022-09-09T07:32:03Z</dcterms:modified>
  <cp:category/>
  <cp:version/>
  <cp:contentType/>
  <cp:contentStatus/>
</cp:coreProperties>
</file>