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InkAnnotation="0" defaultThemeVersion="124226"/>
  <mc:AlternateContent xmlns:mc="http://schemas.openxmlformats.org/markup-compatibility/2006">
    <mc:Choice Requires="x15">
      <x15ac:absPath xmlns:x15ac="http://schemas.microsoft.com/office/spreadsheetml/2010/11/ac" url="C:\Users\zuzana\Desktop\pracovné\Implementácie ZŠ\Sečovská Polianka\VO\"/>
    </mc:Choice>
  </mc:AlternateContent>
  <xr:revisionPtr revIDLastSave="0" documentId="13_ncr:1_{27D402F5-39C7-4883-ABF6-FF13B5F47A47}" xr6:coauthVersionLast="47" xr6:coauthVersionMax="47" xr10:uidLastSave="{00000000-0000-0000-0000-000000000000}"/>
  <bookViews>
    <workbookView xWindow="-108" yWindow="-108" windowWidth="23256" windowHeight="12456" xr2:uid="{00000000-000D-0000-FFFF-FFFF00000000}"/>
  </bookViews>
  <sheets>
    <sheet name="IKT" sheetId="23" r:id="rId1"/>
    <sheet name="Hárok2" sheetId="17" state="hidden" r:id="rId2"/>
    <sheet name="Hárok3" sheetId="18" state="hidden" r:id="rId3"/>
  </sheets>
  <definedNames>
    <definedName name="ghghjgh">#REF!</definedName>
    <definedName name="hjkz">#REF!</definedName>
    <definedName name="_xlnm.Print_Area" localSheetId="0">IKT!$A$1:$I$31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9" i="23" l="1"/>
  <c r="G19" i="23" s="1"/>
  <c r="F18" i="23"/>
  <c r="G18" i="23" s="1"/>
  <c r="F17" i="23"/>
  <c r="G17" i="23" s="1"/>
  <c r="F16" i="23"/>
  <c r="G16" i="23" s="1"/>
  <c r="F15" i="23"/>
  <c r="G15" i="23" s="1"/>
  <c r="F14" i="23"/>
  <c r="G14" i="23" s="1"/>
  <c r="F13" i="23"/>
  <c r="G13" i="23" s="1"/>
  <c r="F11" i="23"/>
  <c r="G11" i="23" s="1"/>
  <c r="F10" i="23"/>
  <c r="G10" i="23" s="1"/>
  <c r="F8" i="23"/>
  <c r="G8" i="23" s="1"/>
  <c r="F7" i="23"/>
  <c r="G7" i="23" s="1"/>
  <c r="F20" i="23" l="1"/>
  <c r="G2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IROP</author>
  </authors>
  <commentList>
    <comment ref="E7" authorId="0" shapeId="0" xr:uid="{00000000-0006-0000-0200-000001000000}">
      <text>
        <r>
          <rPr>
            <sz val="9"/>
            <color indexed="81"/>
            <rFont val="Segoe UI"/>
            <family val="2"/>
            <charset val="238"/>
          </rPr>
          <t>Jednotkovú cenu zadávajte na dve desatinné miesta.</t>
        </r>
      </text>
    </comment>
  </commentList>
</comments>
</file>

<file path=xl/sharedStrings.xml><?xml version="1.0" encoding="utf-8"?>
<sst xmlns="http://schemas.openxmlformats.org/spreadsheetml/2006/main" count="69" uniqueCount="57">
  <si>
    <t>Názov výdavku</t>
  </si>
  <si>
    <t>Merná jednotka</t>
  </si>
  <si>
    <t>ks</t>
  </si>
  <si>
    <t>Množstvo</t>
  </si>
  <si>
    <t xml:space="preserve">Jednotková cena </t>
  </si>
  <si>
    <t>Výdavky celkovo bez DPH</t>
  </si>
  <si>
    <t>Interaktívna tabuľa + dataprojektor s krátkou projekčnou vzdialenosťou</t>
  </si>
  <si>
    <t>sada</t>
  </si>
  <si>
    <t xml:space="preserve">PC SET pre učiteľa (notebook + aplikačný software)
</t>
  </si>
  <si>
    <t>Interaktívny projektor + držiak + projekčnátabuľa + montážna sada</t>
  </si>
  <si>
    <t>SW k interaktívnemu projektoru</t>
  </si>
  <si>
    <t>Notebook set pre učiteľa</t>
  </si>
  <si>
    <t>Notebook set pre žiaka</t>
  </si>
  <si>
    <t>Zázemie pre učiteľov (2ks notebook + multifunkčná tlačiareň)</t>
  </si>
  <si>
    <t>3D tlačiareň, softvér</t>
  </si>
  <si>
    <t>Školský server, kabeláž, softvér</t>
  </si>
  <si>
    <t>1.</t>
  </si>
  <si>
    <t xml:space="preserve">2. </t>
  </si>
  <si>
    <t xml:space="preserve">36. </t>
  </si>
  <si>
    <t xml:space="preserve">37. </t>
  </si>
  <si>
    <t xml:space="preserve">112. </t>
  </si>
  <si>
    <t xml:space="preserve">113. </t>
  </si>
  <si>
    <t xml:space="preserve">114. </t>
  </si>
  <si>
    <t xml:space="preserve">115. </t>
  </si>
  <si>
    <t xml:space="preserve">116. </t>
  </si>
  <si>
    <t xml:space="preserve">117. </t>
  </si>
  <si>
    <t xml:space="preserve">118. </t>
  </si>
  <si>
    <t>Názov verejného obstarávateľa</t>
  </si>
  <si>
    <t>Názov verejného obstarávania</t>
  </si>
  <si>
    <t>P.č. v projekte</t>
  </si>
  <si>
    <t>Hlavná aktivita č. 1 Aktivita 1. Obstaranie prírodovednej učebne chémie v ZŠ Sečovská Polianka</t>
  </si>
  <si>
    <t>Hlavná aktivita č. 2 Aktivita 2. Obstaranie prírodovednej učebne fyziky v ZŠ Sečovská Polianka</t>
  </si>
  <si>
    <t>Hlavná aktivita č. 4 Aktivita 4.  Obstaranie IKT učebne v ZŠ Sečovská Polianka</t>
  </si>
  <si>
    <t>Výdavky celkovo s DPH</t>
  </si>
  <si>
    <t>Požadovaná min. špecifikácia predmetu zákazky</t>
  </si>
  <si>
    <t xml:space="preserve">Identifikačné údaje: </t>
  </si>
  <si>
    <t>Obchodné meno:</t>
  </si>
  <si>
    <t>Adresa:</t>
  </si>
  <si>
    <t>IČO:</t>
  </si>
  <si>
    <t xml:space="preserve">Platca DPH: </t>
  </si>
  <si>
    <t>Dátum, meno a  podpis oprávnenej osoby</t>
  </si>
  <si>
    <t>Spolu</t>
  </si>
  <si>
    <t>Obec Sečovská Polianka</t>
  </si>
  <si>
    <t>Zlepšenie kľúčových kompetencií žiakov Základnej školy Sečovská Polianka</t>
  </si>
  <si>
    <t>Interaktívna tabuľa: uhlopriečka min. 80", rozlíšenie min. 70000x70000, technológia: IR alebo ekvivalent, dotyk: perom aj prstami, min. 10-dotyk, , rýchlosť min. 15 m/s, povrch tabule magnetický. Súčasťou dodávky má byť originálny anotačný softvér v slovenskom jazyku a vizuálna knižnica, ktorá má obsahovať stovky výukových interaktívnych 3D modelov. Softvér má umožňovať rozpoznávanie rukopisu v slovenskom jazyku aj s diakritikou  a má byť plne integrovaný s prostredím MS OFFICE (má podporovať priame vkladanie poznámok do Wordu, Excelu, PowerPointu s ukladaním vo formátoch MS Office). Projektor DLP alebo ekvivalent, natívne rozlíšenie min. 1280 × 800, pomer strán 16:10, svietivosť min. 3500 ANSI lm, kontrast min. 19000:1, min. 1x HDMI 1.4, 1xVGA, Kompozitný, reproduktory min. 1x15W.</t>
  </si>
  <si>
    <t xml:space="preserve">Učiteľská zostava notebook  procesor s výkonom min. 6500 bodov podľa cpubenchmark.net, RAM min. 8 GB, SSD disk min. 512GB , čítačka kariet, displej min. 15,6" s rozlíšením min. FullHD, Wlan, Bluetooth. Rozhranie: min. 1xHDMI, 2xUSB 3.1, 3,5 mm jack, chip: TPM 2.0, Operačný systém WIN10 alebo ekvivalent.   Súčasťou notebooku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t>
  </si>
  <si>
    <t xml:space="preserve">Učiteľská zostava notebook  procesor s výkonom min. 6500 bodov podľa cpubenchmark.net, RAM min. 8 GB, SSD disk min. 512GB , čítačka kariet, displej min. 15,6" s rozlíšením min. FullHD, Wlan, Bluetooth. Rozhranie: min. 1xHDMI, 2xUSB 3.1, 3,5 mm jack, chip: TPM 2.0, Operačný systém WIN10 alebo ekvivalent.  Súčasťou notebooku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t>
  </si>
  <si>
    <t>interaktívny projektor s ovládaním dvoma interaktívnymi perami,  s podporou 3D zobrazovania, technológia DLP s natívnym rozlíšením min. WXGA (1280x800), svetelným výkonom min. 3500 ANSI lumenov a kontrastom min. 10 000:1. Hodnota Throw ratio max. 0,35:1, vertikálna korekcia +/- 40 °.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Montážna sada má obsahovať minimálne: sieťový prepínač s minimálne 24xTP 10/100 Mbps Auto-Negotiation RJ45 portami a všetku potrebnú kabeláž pre pripojenie všetkých PC a tlačiarní v učebni. Súčasťou sady je aj biela keramická tabuľa s min. rozmerom 180x120 cm</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</si>
  <si>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</si>
  <si>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 xml:space="preserve">Učiteľská zostava notebook  procesor s výkonom min. 6500 bodov podľa cpubenchmark.net, RAM min. 8 GB, SSD disk min. 512GB , čítačka kariet, displej min. 15,6" s rozlíšením min. FullHD, Wlan, Bluetooth. Rozhranie: min. 1xHDMI, 2xUSB 3.1, 3,5 mm jack, chip: TPM 2.0, Operačný systém WIN10 alebo ekvivalent.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t>
  </si>
  <si>
    <t>Žiacky notebook  procesor s výkonom min. 5500 bodov podľa cpubenchmark.net, RAM min. 4 GB, SSD disk 256GB , displej min. 15,6" s rozlíšením min. FullHD, Wlan, Bluetooth. Rozhranie: min. 1xHDMI, 2xUSB 3.2, 3,5 mm jack, RJ45,  chip: TPM 2.0, Operačný systém WIN10 alebo porovnateľný</t>
  </si>
  <si>
    <t>min. 15,6" matný displej, RAM min. 4GB , úložný priestor SSD min. 128 GB, WIFI, Bluetooth, TPM 2.0, externá DVD RW mechanika, OS WIN10 alebo ekvivalent,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Multifunkcia: technológia tlače atramentová, max. formát A4, tlač, kopírka, skener. Tlač: min 22 str./min. ČB, 22 str./min. Farebne. rozlíšenie tlače min. 1200x1200, prípojky LAN, USB, farebný LCD displej, min. 2 zásobníky papiera</t>
  </si>
  <si>
    <t>3D tlačiareň LCD displej, USB 2.0, min. rozmery tlače 250×200×200 mm, výška vrtvy min. 0,05 mm, vyhrievaná tlačová podložka, rýchlosť posuvu min. 190 mm/s, podporované materiály min.: PLA, PETG, ABS, PVB, HIPS.</t>
  </si>
  <si>
    <t>Procesor s výkonom min. 5950 bodov podľa cpubenchmark.net. Veľkosť operačnej pamäte min. 16 GB, kapacita diskov min. 2TB. Podporad RAID min. 1, 0, 10. Porty min. 8xUSB, 1xRJ45, 1xDP, Operačný systém WIN Server, kabeláž</t>
  </si>
  <si>
    <t>Príloha č. 3-2 Výpočet zmluvnej ceny /cenový formulár pre časť 2 Technické a technologické vybavenie IKT</t>
  </si>
  <si>
    <t>*Uchádzač vyplní vyznačený stĺpec nasledovne: 
Uvedie výrobcu resp. typové označenie ponúkaného tovaru a označí slovom či spĺňa navrhovanú minimálnu špecifikáciu tovaru resp. predkladá ekvivalent.</t>
  </si>
  <si>
    <t>Navrhovaná špecifikácia predmetu zákazky - ÁNO/NIE/Ekvivalent, Výrobca/typ.ozn.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</si>
</sst>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8"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sz val="12"/>
      <color theme="1"/>
      <name val="Calibri"/>
      <family val="2"/>
      <charset val="238"/>
      <scheme val="minor"/>
    </font>
    <font>
      <sz val="9"/>
      <color indexed="81"/>
      <name val="Segoe UI"/>
      <family val="2"/>
      <charset val="238"/>
    </font>
    <font>
      <b/>
      <sz val="12"/>
      <name val="Arial CE"/>
      <family val="2"/>
      <charset val="238"/>
    </font>
    <font>
      <b/>
      <sz val="10"/>
      <name val="Arial CE"/>
      <family val="2"/>
      <charset val="238"/>
    </font>
    <font>
      <b/>
      <sz val="10"/>
      <color indexed="9"/>
      <name val="Arial CE"/>
      <charset val="238"/>
    </font>
    <font>
      <b/>
      <sz val="10"/>
      <color indexed="10"/>
      <name val="Arial CE"/>
      <family val="2"/>
      <charset val="238"/>
    </font>
    <font>
      <sz val="10"/>
      <name val="Arial CE"/>
      <charset val="238"/>
    </font>
    <font>
      <b/>
      <i/>
      <sz val="10"/>
      <name val="Arial CE"/>
      <family val="2"/>
      <charset val="238"/>
    </font>
    <font>
      <i/>
      <sz val="11"/>
      <color theme="1"/>
      <name val="Calibri"/>
      <family val="2"/>
      <charset val="238"/>
      <scheme val="minor"/>
    </font>
    <font>
      <b/>
      <sz val="10"/>
      <name val="Calibri"/>
      <family val="2"/>
      <charset val="238"/>
      <scheme val="minor"/>
    </font>
    <font>
      <sz val="12"/>
      <color rgb="FF000000"/>
      <name val="Calibri"/>
      <family val="2"/>
      <charset val="238"/>
      <scheme val="minor"/>
    </font>
    <font>
      <sz val="10"/>
      <name val="Calibri"/>
      <family val="2"/>
      <charset val="238"/>
      <scheme val="minor"/>
    </font>
    <font>
      <b/>
      <sz val="10"/>
      <name val="Arial CE"/>
      <charset val="238"/>
    </font>
    <font>
      <b/>
      <sz val="1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87">
    <xf numFmtId="0" fontId="0" fillId="0" borderId="0" xfId="0"/>
    <xf numFmtId="0" fontId="2" fillId="0" borderId="0" xfId="0" applyFont="1"/>
    <xf numFmtId="164" fontId="0" fillId="0" borderId="0" xfId="0" applyNumberFormat="1" applyFill="1" applyAlignment="1">
      <alignment horizontal="right"/>
    </xf>
    <xf numFmtId="165" fontId="0" fillId="0" borderId="0" xfId="0" applyNumberFormat="1" applyFill="1" applyAlignment="1">
      <alignment horizontal="right"/>
    </xf>
    <xf numFmtId="9" fontId="0" fillId="0" borderId="0" xfId="0" applyNumberFormat="1" applyFill="1" applyAlignment="1">
      <alignment horizontal="right"/>
    </xf>
    <xf numFmtId="0" fontId="0" fillId="0" borderId="0" xfId="0" applyFill="1"/>
    <xf numFmtId="4" fontId="8" fillId="0" borderId="14" xfId="0" applyNumberFormat="1" applyFont="1" applyFill="1" applyBorder="1" applyAlignment="1" applyProtection="1">
      <alignment vertical="justify"/>
    </xf>
    <xf numFmtId="0" fontId="8" fillId="0" borderId="14" xfId="0" applyFont="1" applyFill="1" applyBorder="1" applyAlignment="1">
      <alignment vertical="justify"/>
    </xf>
    <xf numFmtId="9" fontId="9" fillId="0" borderId="14" xfId="0" applyNumberFormat="1" applyFont="1" applyFill="1" applyBorder="1" applyAlignment="1" applyProtection="1">
      <alignment vertical="justify" wrapText="1"/>
      <protection locked="0"/>
    </xf>
    <xf numFmtId="4" fontId="9" fillId="0" borderId="14" xfId="0" applyNumberFormat="1" applyFont="1" applyFill="1" applyBorder="1" applyAlignment="1" applyProtection="1">
      <alignment vertical="justify" wrapText="1"/>
    </xf>
    <xf numFmtId="0" fontId="9" fillId="0" borderId="14" xfId="0" applyFont="1" applyFill="1" applyBorder="1" applyAlignment="1">
      <alignment vertical="justify" wrapText="1"/>
    </xf>
    <xf numFmtId="1" fontId="9" fillId="0" borderId="14" xfId="0" applyNumberFormat="1" applyFont="1" applyFill="1" applyBorder="1" applyAlignment="1" applyProtection="1">
      <alignment vertical="justify" wrapText="1"/>
      <protection locked="0"/>
    </xf>
    <xf numFmtId="1" fontId="0" fillId="0" borderId="0" xfId="0" applyNumberFormat="1" applyAlignment="1">
      <alignment horizontal="center"/>
    </xf>
    <xf numFmtId="0" fontId="0" fillId="0" borderId="0" xfId="0" applyNumberFormat="1" applyAlignment="1">
      <alignment horizontal="left"/>
    </xf>
    <xf numFmtId="164" fontId="0" fillId="0" borderId="0" xfId="0" applyNumberFormat="1" applyAlignment="1">
      <alignment horizontal="right"/>
    </xf>
    <xf numFmtId="4" fontId="0" fillId="0" borderId="0" xfId="0" applyNumberFormat="1" applyAlignment="1">
      <alignment horizontal="right" vertical="center"/>
    </xf>
    <xf numFmtId="165" fontId="0" fillId="0" borderId="0" xfId="0" applyNumberFormat="1" applyAlignment="1">
      <alignment horizontal="right"/>
    </xf>
    <xf numFmtId="9" fontId="0" fillId="0" borderId="0" xfId="0" applyNumberFormat="1" applyAlignment="1">
      <alignment horizontal="right"/>
    </xf>
    <xf numFmtId="9" fontId="8" fillId="0" borderId="12" xfId="0" applyNumberFormat="1" applyFont="1" applyFill="1" applyBorder="1" applyAlignment="1" applyProtection="1">
      <alignment vertical="justify"/>
      <protection locked="0"/>
    </xf>
    <xf numFmtId="164"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4" fontId="9" fillId="0" borderId="1" xfId="0" applyNumberFormat="1" applyFont="1" applyFill="1" applyBorder="1" applyAlignment="1" applyProtection="1">
      <alignment vertical="center" wrapText="1"/>
    </xf>
    <xf numFmtId="4" fontId="9" fillId="0" borderId="1" xfId="0" applyNumberFormat="1" applyFont="1" applyFill="1" applyBorder="1" applyAlignment="1">
      <alignment horizontal="right" vertical="center" wrapText="1"/>
    </xf>
    <xf numFmtId="4" fontId="9" fillId="4" borderId="1" xfId="0" applyNumberFormat="1" applyFont="1" applyFill="1" applyBorder="1" applyAlignment="1">
      <alignment vertical="center" wrapText="1"/>
    </xf>
    <xf numFmtId="1" fontId="6" fillId="3" borderId="5"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1" fontId="9" fillId="0" borderId="6" xfId="0" applyNumberFormat="1" applyFont="1" applyFill="1" applyBorder="1" applyAlignment="1">
      <alignment horizontal="left" vertical="center" wrapText="1"/>
    </xf>
    <xf numFmtId="1" fontId="6" fillId="3" borderId="4" xfId="0" applyNumberFormat="1" applyFont="1" applyFill="1" applyBorder="1" applyAlignment="1">
      <alignment horizontal="center" vertical="center" wrapText="1"/>
    </xf>
    <xf numFmtId="4" fontId="9" fillId="0" borderId="1" xfId="0" applyNumberFormat="1" applyFont="1" applyBorder="1" applyAlignment="1">
      <alignment vertical="center" wrapText="1"/>
    </xf>
    <xf numFmtId="164" fontId="6" fillId="3" borderId="1" xfId="0" applyNumberFormat="1" applyFont="1" applyFill="1" applyBorder="1" applyAlignment="1">
      <alignment horizontal="center" vertical="center" wrapText="1"/>
    </xf>
    <xf numFmtId="0" fontId="12" fillId="2" borderId="15" xfId="0" applyFont="1" applyFill="1" applyBorder="1" applyAlignment="1">
      <alignment vertical="top" wrapText="1"/>
    </xf>
    <xf numFmtId="0" fontId="0" fillId="2" borderId="16" xfId="0" applyFill="1" applyBorder="1"/>
    <xf numFmtId="4" fontId="3" fillId="2" borderId="16" xfId="0" applyNumberFormat="1" applyFont="1" applyFill="1" applyBorder="1"/>
    <xf numFmtId="4" fontId="3" fillId="2" borderId="10" xfId="0" applyNumberFormat="1" applyFont="1" applyFill="1" applyBorder="1"/>
    <xf numFmtId="1" fontId="9" fillId="0" borderId="7" xfId="0" applyNumberFormat="1"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4" fontId="9" fillId="0" borderId="2" xfId="0" applyNumberFormat="1" applyFont="1" applyFill="1" applyBorder="1" applyAlignment="1">
      <alignment horizontal="right" vertical="center" wrapText="1"/>
    </xf>
    <xf numFmtId="4" fontId="9" fillId="0" borderId="2" xfId="0" applyNumberFormat="1" applyFont="1" applyBorder="1" applyAlignment="1">
      <alignment vertical="center" wrapText="1"/>
    </xf>
    <xf numFmtId="4" fontId="9" fillId="4" borderId="2" xfId="0" applyNumberFormat="1" applyFont="1" applyFill="1" applyBorder="1" applyAlignment="1">
      <alignment vertical="center" wrapText="1"/>
    </xf>
    <xf numFmtId="4" fontId="15" fillId="3" borderId="9" xfId="0" applyNumberFormat="1" applyFont="1" applyFill="1" applyBorder="1" applyAlignment="1" applyProtection="1">
      <alignment vertical="center" wrapText="1"/>
    </xf>
    <xf numFmtId="4" fontId="15" fillId="3" borderId="9" xfId="0" applyNumberFormat="1" applyFont="1" applyFill="1" applyBorder="1" applyAlignment="1" applyProtection="1">
      <alignment vertical="center"/>
    </xf>
    <xf numFmtId="0" fontId="0" fillId="0" borderId="1" xfId="0" applyBorder="1" applyAlignment="1">
      <alignment horizontal="center" vertical="center" wrapText="1"/>
    </xf>
    <xf numFmtId="0" fontId="0" fillId="0" borderId="1" xfId="0" applyBorder="1" applyAlignment="1">
      <alignment wrapText="1"/>
    </xf>
    <xf numFmtId="165" fontId="15" fillId="7" borderId="1" xfId="0" applyNumberFormat="1" applyFont="1" applyFill="1" applyBorder="1" applyAlignment="1">
      <alignment horizontal="center" vertical="center" wrapText="1"/>
    </xf>
    <xf numFmtId="164" fontId="8" fillId="0" borderId="21" xfId="0" applyNumberFormat="1" applyFont="1" applyFill="1" applyBorder="1" applyAlignment="1" applyProtection="1">
      <alignment vertical="justify"/>
    </xf>
    <xf numFmtId="0" fontId="9" fillId="0" borderId="22" xfId="0" applyFont="1" applyFill="1" applyBorder="1" applyAlignment="1">
      <alignment vertical="center" wrapText="1"/>
    </xf>
    <xf numFmtId="0" fontId="13" fillId="0" borderId="20" xfId="0" applyFont="1" applyFill="1" applyBorder="1" applyAlignment="1" applyProtection="1">
      <alignment vertical="center" wrapText="1"/>
      <protection locked="0"/>
    </xf>
    <xf numFmtId="0" fontId="13" fillId="0" borderId="20" xfId="0" applyFont="1" applyBorder="1" applyAlignment="1" applyProtection="1">
      <alignment horizontal="center" vertical="center" wrapText="1"/>
      <protection locked="0"/>
    </xf>
    <xf numFmtId="4" fontId="9" fillId="0" borderId="20" xfId="0" applyNumberFormat="1" applyFont="1" applyFill="1" applyBorder="1" applyAlignment="1" applyProtection="1">
      <alignment vertical="center" wrapText="1"/>
    </xf>
    <xf numFmtId="4" fontId="9" fillId="0" borderId="20" xfId="0" applyNumberFormat="1" applyFont="1" applyBorder="1" applyAlignment="1">
      <alignment vertical="center" wrapText="1"/>
    </xf>
    <xf numFmtId="4" fontId="9" fillId="4" borderId="20" xfId="0" applyNumberFormat="1" applyFont="1" applyFill="1" applyBorder="1" applyAlignment="1">
      <alignment vertical="center" wrapText="1"/>
    </xf>
    <xf numFmtId="0" fontId="0" fillId="0" borderId="20" xfId="0" applyBorder="1" applyAlignment="1">
      <alignment horizontal="center" vertical="center" wrapText="1"/>
    </xf>
    <xf numFmtId="164" fontId="9" fillId="0" borderId="13" xfId="0" applyNumberFormat="1" applyFont="1" applyFill="1" applyBorder="1" applyAlignment="1" applyProtection="1">
      <alignment vertical="justify" wrapText="1"/>
    </xf>
    <xf numFmtId="165" fontId="9" fillId="0" borderId="1" xfId="0" applyNumberFormat="1" applyFont="1" applyFill="1" applyBorder="1" applyAlignment="1" applyProtection="1">
      <alignment vertical="justify" wrapText="1"/>
    </xf>
    <xf numFmtId="1" fontId="9" fillId="0" borderId="22" xfId="0" applyNumberFormat="1" applyFont="1" applyFill="1" applyBorder="1" applyAlignment="1">
      <alignment horizontal="left" vertical="center" wrapText="1"/>
    </xf>
    <xf numFmtId="0" fontId="13" fillId="0" borderId="20" xfId="0" applyFont="1" applyFill="1" applyBorder="1" applyAlignment="1" applyProtection="1">
      <alignment horizontal="left" vertical="center" wrapText="1"/>
      <protection locked="0"/>
    </xf>
    <xf numFmtId="0" fontId="13" fillId="0" borderId="20" xfId="0" applyFont="1" applyFill="1" applyBorder="1" applyAlignment="1" applyProtection="1">
      <alignment horizontal="center" vertical="center" wrapText="1"/>
      <protection locked="0"/>
    </xf>
    <xf numFmtId="4" fontId="9" fillId="0" borderId="20" xfId="0" applyNumberFormat="1" applyFont="1" applyFill="1" applyBorder="1" applyAlignment="1">
      <alignment horizontal="right" vertical="center" wrapText="1"/>
    </xf>
    <xf numFmtId="0" fontId="0" fillId="0" borderId="20" xfId="0" applyBorder="1" applyAlignment="1">
      <alignment wrapText="1"/>
    </xf>
    <xf numFmtId="1" fontId="10" fillId="3" borderId="20" xfId="0" applyNumberFormat="1" applyFont="1" applyFill="1" applyBorder="1" applyAlignment="1">
      <alignment horizontal="left" wrapText="1"/>
    </xf>
    <xf numFmtId="1" fontId="10" fillId="3" borderId="1" xfId="0" applyNumberFormat="1" applyFont="1" applyFill="1" applyBorder="1" applyAlignment="1">
      <alignment horizontal="left" wrapText="1"/>
    </xf>
    <xf numFmtId="0" fontId="11" fillId="3" borderId="1" xfId="0" applyFont="1" applyFill="1" applyBorder="1" applyAlignment="1">
      <alignment horizontal="left" wrapText="1"/>
    </xf>
    <xf numFmtId="1" fontId="5" fillId="6" borderId="1" xfId="0" applyNumberFormat="1" applyFont="1" applyFill="1" applyBorder="1" applyAlignment="1">
      <alignment horizontal="center" vertical="center"/>
    </xf>
    <xf numFmtId="0" fontId="17" fillId="0" borderId="1" xfId="0" applyFont="1" applyBorder="1" applyAlignment="1">
      <alignment horizontal="center"/>
    </xf>
    <xf numFmtId="1" fontId="15" fillId="3" borderId="8" xfId="0" applyNumberFormat="1" applyFont="1" applyFill="1" applyBorder="1" applyAlignment="1">
      <alignment horizontal="right" vertical="center" wrapText="1"/>
    </xf>
    <xf numFmtId="0" fontId="16" fillId="3" borderId="9" xfId="0" applyFont="1" applyFill="1" applyBorder="1" applyAlignment="1">
      <alignment horizontal="right" wrapText="1"/>
    </xf>
    <xf numFmtId="0" fontId="14"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7" xfId="0" applyFont="1" applyFill="1" applyBorder="1" applyAlignment="1">
      <alignment horizontal="left" vertical="top" wrapText="1"/>
    </xf>
    <xf numFmtId="1" fontId="0" fillId="0" borderId="11" xfId="0" applyNumberFormat="1" applyFill="1" applyBorder="1" applyAlignment="1">
      <alignment horizontal="center"/>
    </xf>
    <xf numFmtId="1" fontId="0" fillId="0" borderId="0" xfId="0" applyNumberFormat="1" applyFill="1" applyBorder="1" applyAlignment="1">
      <alignment horizontal="center"/>
    </xf>
    <xf numFmtId="0" fontId="0" fillId="0" borderId="0" xfId="0" applyFill="1" applyBorder="1" applyAlignment="1"/>
    <xf numFmtId="1" fontId="6" fillId="5" borderId="1" xfId="0" applyNumberFormat="1" applyFont="1" applyFill="1" applyBorder="1" applyAlignment="1">
      <alignment horizontal="center"/>
    </xf>
    <xf numFmtId="4" fontId="15" fillId="3" borderId="1" xfId="0" applyNumberFormat="1" applyFont="1" applyFill="1" applyBorder="1" applyAlignment="1">
      <alignment horizontal="center" wrapText="1"/>
    </xf>
    <xf numFmtId="0" fontId="0" fillId="2" borderId="11" xfId="0" applyFill="1" applyBorder="1" applyAlignment="1">
      <alignment horizontal="left" vertical="top" wrapText="1"/>
    </xf>
    <xf numFmtId="0" fontId="0" fillId="2" borderId="0" xfId="0" applyFill="1" applyAlignment="1">
      <alignment horizontal="left" vertical="top" wrapText="1"/>
    </xf>
    <xf numFmtId="0" fontId="0" fillId="2" borderId="17" xfId="0" applyFill="1" applyBorder="1" applyAlignment="1">
      <alignment horizontal="left" vertical="top" wrapText="1"/>
    </xf>
    <xf numFmtId="0" fontId="12" fillId="2" borderId="18"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9" xfId="0" applyFont="1" applyFill="1" applyBorder="1" applyAlignment="1">
      <alignment horizontal="left" vertical="top" wrapText="1"/>
    </xf>
    <xf numFmtId="1" fontId="0" fillId="0" borderId="0" xfId="0" applyNumberFormat="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0"/>
  <sheetViews>
    <sheetView tabSelected="1" view="pageBreakPreview" zoomScale="60" zoomScaleNormal="60" workbookViewId="0">
      <selection activeCell="H8" sqref="H8"/>
    </sheetView>
  </sheetViews>
  <sheetFormatPr defaultColWidth="0" defaultRowHeight="14.4" x14ac:dyDescent="0.3"/>
  <cols>
    <col min="1" max="1" width="7.109375" style="12" customWidth="1"/>
    <col min="2" max="2" width="17.5546875" style="12" customWidth="1"/>
    <col min="3" max="3" width="8.88671875" style="13" bestFit="1" customWidth="1"/>
    <col min="4" max="4" width="12.6640625" style="14" customWidth="1"/>
    <col min="5" max="7" width="15.6640625" style="15" customWidth="1"/>
    <col min="8" max="8" width="56.5546875" style="15" customWidth="1"/>
    <col min="9" max="9" width="22.109375" style="16" customWidth="1"/>
    <col min="10" max="10" width="12.6640625" style="14" customWidth="1"/>
    <col min="11" max="11" width="6.44140625" style="17" customWidth="1"/>
    <col min="12" max="12" width="9.109375" customWidth="1"/>
    <col min="13" max="19" width="10.109375" customWidth="1"/>
    <col min="20" max="252" width="9.109375" customWidth="1"/>
    <col min="253" max="253" width="9.5546875" customWidth="1"/>
    <col min="254" max="256" width="11.5546875" customWidth="1"/>
    <col min="257" max="257" width="12.109375" bestFit="1" customWidth="1"/>
    <col min="258" max="258" width="8.88671875" bestFit="1" customWidth="1"/>
    <col min="259" max="259" width="12.6640625" customWidth="1"/>
    <col min="260" max="261" width="17.88671875" customWidth="1"/>
    <col min="262" max="262" width="13.88671875" customWidth="1"/>
    <col min="263" max="263" width="12.6640625" customWidth="1"/>
    <col min="264" max="275" width="0" hidden="1" customWidth="1"/>
    <col min="509" max="509" width="9.5546875" customWidth="1"/>
    <col min="510" max="512" width="11.5546875" customWidth="1"/>
    <col min="513" max="513" width="12.109375" bestFit="1" customWidth="1"/>
    <col min="514" max="514" width="8.88671875" bestFit="1" customWidth="1"/>
    <col min="515" max="515" width="12.6640625" customWidth="1"/>
    <col min="516" max="517" width="17.88671875" customWidth="1"/>
    <col min="518" max="518" width="13.88671875" customWidth="1"/>
    <col min="519" max="519" width="12.6640625" customWidth="1"/>
    <col min="520" max="531" width="0" hidden="1" customWidth="1"/>
    <col min="765" max="765" width="9.5546875" customWidth="1"/>
    <col min="766" max="768" width="11.5546875" customWidth="1"/>
    <col min="769" max="769" width="12.109375" bestFit="1" customWidth="1"/>
    <col min="770" max="770" width="8.88671875" bestFit="1" customWidth="1"/>
    <col min="771" max="771" width="12.6640625" customWidth="1"/>
    <col min="772" max="773" width="17.88671875" customWidth="1"/>
    <col min="774" max="774" width="13.88671875" customWidth="1"/>
    <col min="775" max="775" width="12.6640625" customWidth="1"/>
    <col min="776" max="787" width="0" hidden="1" customWidth="1"/>
    <col min="1021" max="1021" width="9.5546875" customWidth="1"/>
    <col min="1022" max="1024" width="11.5546875" customWidth="1"/>
    <col min="1025" max="1025" width="12.109375" bestFit="1" customWidth="1"/>
    <col min="1026" max="1026" width="8.88671875" bestFit="1" customWidth="1"/>
    <col min="1027" max="1027" width="12.6640625" customWidth="1"/>
    <col min="1028" max="1029" width="17.88671875" customWidth="1"/>
    <col min="1030" max="1030" width="13.88671875" customWidth="1"/>
    <col min="1031" max="1031" width="12.6640625" customWidth="1"/>
    <col min="1032" max="1043" width="0" hidden="1" customWidth="1"/>
    <col min="1277" max="1277" width="9.5546875" customWidth="1"/>
    <col min="1278" max="1280" width="11.5546875" customWidth="1"/>
    <col min="1281" max="1281" width="12.109375" bestFit="1" customWidth="1"/>
    <col min="1282" max="1282" width="8.88671875" bestFit="1" customWidth="1"/>
    <col min="1283" max="1283" width="12.6640625" customWidth="1"/>
    <col min="1284" max="1285" width="17.88671875" customWidth="1"/>
    <col min="1286" max="1286" width="13.88671875" customWidth="1"/>
    <col min="1287" max="1287" width="12.6640625" customWidth="1"/>
    <col min="1288" max="1299" width="0" hidden="1" customWidth="1"/>
    <col min="1533" max="1533" width="9.5546875" customWidth="1"/>
    <col min="1534" max="1536" width="11.5546875" customWidth="1"/>
    <col min="1537" max="1537" width="12.109375" bestFit="1" customWidth="1"/>
    <col min="1538" max="1538" width="8.88671875" bestFit="1" customWidth="1"/>
    <col min="1539" max="1539" width="12.6640625" customWidth="1"/>
    <col min="1540" max="1541" width="17.88671875" customWidth="1"/>
    <col min="1542" max="1542" width="13.88671875" customWidth="1"/>
    <col min="1543" max="1543" width="12.6640625" customWidth="1"/>
    <col min="1544" max="1555" width="0" hidden="1" customWidth="1"/>
    <col min="1789" max="1789" width="9.5546875" customWidth="1"/>
    <col min="1790" max="1792" width="11.5546875" customWidth="1"/>
    <col min="1793" max="1793" width="12.109375" bestFit="1" customWidth="1"/>
    <col min="1794" max="1794" width="8.88671875" bestFit="1" customWidth="1"/>
    <col min="1795" max="1795" width="12.6640625" customWidth="1"/>
    <col min="1796" max="1797" width="17.88671875" customWidth="1"/>
    <col min="1798" max="1798" width="13.88671875" customWidth="1"/>
    <col min="1799" max="1799" width="12.6640625" customWidth="1"/>
    <col min="1800" max="1811" width="0" hidden="1" customWidth="1"/>
    <col min="2045" max="2045" width="9.5546875" customWidth="1"/>
    <col min="2046" max="2048" width="11.5546875" customWidth="1"/>
    <col min="2049" max="2049" width="12.109375" bestFit="1" customWidth="1"/>
    <col min="2050" max="2050" width="8.88671875" bestFit="1" customWidth="1"/>
    <col min="2051" max="2051" width="12.6640625" customWidth="1"/>
    <col min="2052" max="2053" width="17.88671875" customWidth="1"/>
    <col min="2054" max="2054" width="13.88671875" customWidth="1"/>
    <col min="2055" max="2055" width="12.6640625" customWidth="1"/>
    <col min="2056" max="2067" width="0" hidden="1" customWidth="1"/>
    <col min="2301" max="2301" width="9.5546875" customWidth="1"/>
    <col min="2302" max="2304" width="11.5546875" customWidth="1"/>
    <col min="2305" max="2305" width="12.109375" bestFit="1" customWidth="1"/>
    <col min="2306" max="2306" width="8.88671875" bestFit="1" customWidth="1"/>
    <col min="2307" max="2307" width="12.6640625" customWidth="1"/>
    <col min="2308" max="2309" width="17.88671875" customWidth="1"/>
    <col min="2310" max="2310" width="13.88671875" customWidth="1"/>
    <col min="2311" max="2311" width="12.6640625" customWidth="1"/>
    <col min="2312" max="2323" width="0" hidden="1" customWidth="1"/>
    <col min="2557" max="2557" width="9.5546875" customWidth="1"/>
    <col min="2558" max="2560" width="11.5546875" customWidth="1"/>
    <col min="2561" max="2561" width="12.109375" bestFit="1" customWidth="1"/>
    <col min="2562" max="2562" width="8.88671875" bestFit="1" customWidth="1"/>
    <col min="2563" max="2563" width="12.6640625" customWidth="1"/>
    <col min="2564" max="2565" width="17.88671875" customWidth="1"/>
    <col min="2566" max="2566" width="13.88671875" customWidth="1"/>
    <col min="2567" max="2567" width="12.6640625" customWidth="1"/>
    <col min="2568" max="2579" width="0" hidden="1" customWidth="1"/>
    <col min="2813" max="2813" width="9.5546875" customWidth="1"/>
    <col min="2814" max="2816" width="11.5546875" customWidth="1"/>
    <col min="2817" max="2817" width="12.109375" bestFit="1" customWidth="1"/>
    <col min="2818" max="2818" width="8.88671875" bestFit="1" customWidth="1"/>
    <col min="2819" max="2819" width="12.6640625" customWidth="1"/>
    <col min="2820" max="2821" width="17.88671875" customWidth="1"/>
    <col min="2822" max="2822" width="13.88671875" customWidth="1"/>
    <col min="2823" max="2823" width="12.6640625" customWidth="1"/>
    <col min="2824" max="2835" width="0" hidden="1" customWidth="1"/>
    <col min="3069" max="3069" width="9.5546875" customWidth="1"/>
    <col min="3070" max="3072" width="11.5546875" customWidth="1"/>
    <col min="3073" max="3073" width="12.109375" bestFit="1" customWidth="1"/>
    <col min="3074" max="3074" width="8.88671875" bestFit="1" customWidth="1"/>
    <col min="3075" max="3075" width="12.6640625" customWidth="1"/>
    <col min="3076" max="3077" width="17.88671875" customWidth="1"/>
    <col min="3078" max="3078" width="13.88671875" customWidth="1"/>
    <col min="3079" max="3079" width="12.6640625" customWidth="1"/>
    <col min="3080" max="3091" width="0" hidden="1" customWidth="1"/>
    <col min="3325" max="3325" width="9.5546875" customWidth="1"/>
    <col min="3326" max="3328" width="11.5546875" customWidth="1"/>
    <col min="3329" max="3329" width="12.109375" bestFit="1" customWidth="1"/>
    <col min="3330" max="3330" width="8.88671875" bestFit="1" customWidth="1"/>
    <col min="3331" max="3331" width="12.6640625" customWidth="1"/>
    <col min="3332" max="3333" width="17.88671875" customWidth="1"/>
    <col min="3334" max="3334" width="13.88671875" customWidth="1"/>
    <col min="3335" max="3335" width="12.6640625" customWidth="1"/>
    <col min="3336" max="3347" width="0" hidden="1" customWidth="1"/>
    <col min="3581" max="3581" width="9.5546875" customWidth="1"/>
    <col min="3582" max="3584" width="11.5546875" customWidth="1"/>
    <col min="3585" max="3585" width="12.109375" bestFit="1" customWidth="1"/>
    <col min="3586" max="3586" width="8.88671875" bestFit="1" customWidth="1"/>
    <col min="3587" max="3587" width="12.6640625" customWidth="1"/>
    <col min="3588" max="3589" width="17.88671875" customWidth="1"/>
    <col min="3590" max="3590" width="13.88671875" customWidth="1"/>
    <col min="3591" max="3591" width="12.6640625" customWidth="1"/>
    <col min="3592" max="3603" width="0" hidden="1" customWidth="1"/>
    <col min="3837" max="3837" width="9.5546875" customWidth="1"/>
    <col min="3838" max="3840" width="11.5546875" customWidth="1"/>
    <col min="3841" max="3841" width="12.109375" bestFit="1" customWidth="1"/>
    <col min="3842" max="3842" width="8.88671875" bestFit="1" customWidth="1"/>
    <col min="3843" max="3843" width="12.6640625" customWidth="1"/>
    <col min="3844" max="3845" width="17.88671875" customWidth="1"/>
    <col min="3846" max="3846" width="13.88671875" customWidth="1"/>
    <col min="3847" max="3847" width="12.6640625" customWidth="1"/>
    <col min="3848" max="3859" width="0" hidden="1" customWidth="1"/>
    <col min="4093" max="4093" width="9.5546875" customWidth="1"/>
    <col min="4094" max="4096" width="11.5546875" customWidth="1"/>
    <col min="4097" max="4097" width="12.109375" bestFit="1" customWidth="1"/>
    <col min="4098" max="4098" width="8.88671875" bestFit="1" customWidth="1"/>
    <col min="4099" max="4099" width="12.6640625" customWidth="1"/>
    <col min="4100" max="4101" width="17.88671875" customWidth="1"/>
    <col min="4102" max="4102" width="13.88671875" customWidth="1"/>
    <col min="4103" max="4103" width="12.6640625" customWidth="1"/>
    <col min="4104" max="4115" width="0" hidden="1" customWidth="1"/>
    <col min="4349" max="4349" width="9.5546875" customWidth="1"/>
    <col min="4350" max="4352" width="11.5546875" customWidth="1"/>
    <col min="4353" max="4353" width="12.109375" bestFit="1" customWidth="1"/>
    <col min="4354" max="4354" width="8.88671875" bestFit="1" customWidth="1"/>
    <col min="4355" max="4355" width="12.6640625" customWidth="1"/>
    <col min="4356" max="4357" width="17.88671875" customWidth="1"/>
    <col min="4358" max="4358" width="13.88671875" customWidth="1"/>
    <col min="4359" max="4359" width="12.6640625" customWidth="1"/>
    <col min="4360" max="4371" width="0" hidden="1" customWidth="1"/>
    <col min="4605" max="4605" width="9.5546875" customWidth="1"/>
    <col min="4606" max="4608" width="11.5546875" customWidth="1"/>
    <col min="4609" max="4609" width="12.109375" bestFit="1" customWidth="1"/>
    <col min="4610" max="4610" width="8.88671875" bestFit="1" customWidth="1"/>
    <col min="4611" max="4611" width="12.6640625" customWidth="1"/>
    <col min="4612" max="4613" width="17.88671875" customWidth="1"/>
    <col min="4614" max="4614" width="13.88671875" customWidth="1"/>
    <col min="4615" max="4615" width="12.6640625" customWidth="1"/>
    <col min="4616" max="4627" width="0" hidden="1" customWidth="1"/>
    <col min="4861" max="4861" width="9.5546875" customWidth="1"/>
    <col min="4862" max="4864" width="11.5546875" customWidth="1"/>
    <col min="4865" max="4865" width="12.109375" bestFit="1" customWidth="1"/>
    <col min="4866" max="4866" width="8.88671875" bestFit="1" customWidth="1"/>
    <col min="4867" max="4867" width="12.6640625" customWidth="1"/>
    <col min="4868" max="4869" width="17.88671875" customWidth="1"/>
    <col min="4870" max="4870" width="13.88671875" customWidth="1"/>
    <col min="4871" max="4871" width="12.6640625" customWidth="1"/>
    <col min="4872" max="4883" width="0" hidden="1" customWidth="1"/>
    <col min="5117" max="5117" width="9.5546875" customWidth="1"/>
    <col min="5118" max="5120" width="11.5546875" customWidth="1"/>
    <col min="5121" max="5121" width="12.109375" bestFit="1" customWidth="1"/>
    <col min="5122" max="5122" width="8.88671875" bestFit="1" customWidth="1"/>
    <col min="5123" max="5123" width="12.6640625" customWidth="1"/>
    <col min="5124" max="5125" width="17.88671875" customWidth="1"/>
    <col min="5126" max="5126" width="13.88671875" customWidth="1"/>
    <col min="5127" max="5127" width="12.6640625" customWidth="1"/>
    <col min="5128" max="5139" width="0" hidden="1" customWidth="1"/>
    <col min="5373" max="5373" width="9.5546875" customWidth="1"/>
    <col min="5374" max="5376" width="11.5546875" customWidth="1"/>
    <col min="5377" max="5377" width="12.109375" bestFit="1" customWidth="1"/>
    <col min="5378" max="5378" width="8.88671875" bestFit="1" customWidth="1"/>
    <col min="5379" max="5379" width="12.6640625" customWidth="1"/>
    <col min="5380" max="5381" width="17.88671875" customWidth="1"/>
    <col min="5382" max="5382" width="13.88671875" customWidth="1"/>
    <col min="5383" max="5383" width="12.6640625" customWidth="1"/>
    <col min="5384" max="5395" width="0" hidden="1" customWidth="1"/>
    <col min="5629" max="5629" width="9.5546875" customWidth="1"/>
    <col min="5630" max="5632" width="11.5546875" customWidth="1"/>
    <col min="5633" max="5633" width="12.109375" bestFit="1" customWidth="1"/>
    <col min="5634" max="5634" width="8.88671875" bestFit="1" customWidth="1"/>
    <col min="5635" max="5635" width="12.6640625" customWidth="1"/>
    <col min="5636" max="5637" width="17.88671875" customWidth="1"/>
    <col min="5638" max="5638" width="13.88671875" customWidth="1"/>
    <col min="5639" max="5639" width="12.6640625" customWidth="1"/>
    <col min="5640" max="5651" width="0" hidden="1" customWidth="1"/>
    <col min="5885" max="5885" width="9.5546875" customWidth="1"/>
    <col min="5886" max="5888" width="11.5546875" customWidth="1"/>
    <col min="5889" max="5889" width="12.109375" bestFit="1" customWidth="1"/>
    <col min="5890" max="5890" width="8.88671875" bestFit="1" customWidth="1"/>
    <col min="5891" max="5891" width="12.6640625" customWidth="1"/>
    <col min="5892" max="5893" width="17.88671875" customWidth="1"/>
    <col min="5894" max="5894" width="13.88671875" customWidth="1"/>
    <col min="5895" max="5895" width="12.6640625" customWidth="1"/>
    <col min="5896" max="5907" width="0" hidden="1" customWidth="1"/>
    <col min="6141" max="6141" width="9.5546875" customWidth="1"/>
    <col min="6142" max="6144" width="11.5546875" customWidth="1"/>
    <col min="6145" max="6145" width="12.109375" bestFit="1" customWidth="1"/>
    <col min="6146" max="6146" width="8.88671875" bestFit="1" customWidth="1"/>
    <col min="6147" max="6147" width="12.6640625" customWidth="1"/>
    <col min="6148" max="6149" width="17.88671875" customWidth="1"/>
    <col min="6150" max="6150" width="13.88671875" customWidth="1"/>
    <col min="6151" max="6151" width="12.6640625" customWidth="1"/>
    <col min="6152" max="6163" width="0" hidden="1" customWidth="1"/>
    <col min="6397" max="6397" width="9.5546875" customWidth="1"/>
    <col min="6398" max="6400" width="11.5546875" customWidth="1"/>
    <col min="6401" max="6401" width="12.109375" bestFit="1" customWidth="1"/>
    <col min="6402" max="6402" width="8.88671875" bestFit="1" customWidth="1"/>
    <col min="6403" max="6403" width="12.6640625" customWidth="1"/>
    <col min="6404" max="6405" width="17.88671875" customWidth="1"/>
    <col min="6406" max="6406" width="13.88671875" customWidth="1"/>
    <col min="6407" max="6407" width="12.6640625" customWidth="1"/>
    <col min="6408" max="6419" width="0" hidden="1" customWidth="1"/>
    <col min="6653" max="6653" width="9.5546875" customWidth="1"/>
    <col min="6654" max="6656" width="11.5546875" customWidth="1"/>
    <col min="6657" max="6657" width="12.109375" bestFit="1" customWidth="1"/>
    <col min="6658" max="6658" width="8.88671875" bestFit="1" customWidth="1"/>
    <col min="6659" max="6659" width="12.6640625" customWidth="1"/>
    <col min="6660" max="6661" width="17.88671875" customWidth="1"/>
    <col min="6662" max="6662" width="13.88671875" customWidth="1"/>
    <col min="6663" max="6663" width="12.6640625" customWidth="1"/>
    <col min="6664" max="6675" width="0" hidden="1" customWidth="1"/>
    <col min="6909" max="6909" width="9.5546875" customWidth="1"/>
    <col min="6910" max="6912" width="11.5546875" customWidth="1"/>
    <col min="6913" max="6913" width="12.109375" bestFit="1" customWidth="1"/>
    <col min="6914" max="6914" width="8.88671875" bestFit="1" customWidth="1"/>
    <col min="6915" max="6915" width="12.6640625" customWidth="1"/>
    <col min="6916" max="6917" width="17.88671875" customWidth="1"/>
    <col min="6918" max="6918" width="13.88671875" customWidth="1"/>
    <col min="6919" max="6919" width="12.6640625" customWidth="1"/>
    <col min="6920" max="6931" width="0" hidden="1" customWidth="1"/>
    <col min="7165" max="7165" width="9.5546875" customWidth="1"/>
    <col min="7166" max="7168" width="11.5546875" customWidth="1"/>
    <col min="7169" max="7169" width="12.109375" bestFit="1" customWidth="1"/>
    <col min="7170" max="7170" width="8.88671875" bestFit="1" customWidth="1"/>
    <col min="7171" max="7171" width="12.6640625" customWidth="1"/>
    <col min="7172" max="7173" width="17.88671875" customWidth="1"/>
    <col min="7174" max="7174" width="13.88671875" customWidth="1"/>
    <col min="7175" max="7175" width="12.6640625" customWidth="1"/>
    <col min="7176" max="7187" width="0" hidden="1" customWidth="1"/>
    <col min="7421" max="7421" width="9.5546875" customWidth="1"/>
    <col min="7422" max="7424" width="11.5546875" customWidth="1"/>
    <col min="7425" max="7425" width="12.109375" bestFit="1" customWidth="1"/>
    <col min="7426" max="7426" width="8.88671875" bestFit="1" customWidth="1"/>
    <col min="7427" max="7427" width="12.6640625" customWidth="1"/>
    <col min="7428" max="7429" width="17.88671875" customWidth="1"/>
    <col min="7430" max="7430" width="13.88671875" customWidth="1"/>
    <col min="7431" max="7431" width="12.6640625" customWidth="1"/>
    <col min="7432" max="7443" width="0" hidden="1" customWidth="1"/>
    <col min="7677" max="7677" width="9.5546875" customWidth="1"/>
    <col min="7678" max="7680" width="11.5546875" customWidth="1"/>
    <col min="7681" max="7681" width="12.109375" bestFit="1" customWidth="1"/>
    <col min="7682" max="7682" width="8.88671875" bestFit="1" customWidth="1"/>
    <col min="7683" max="7683" width="12.6640625" customWidth="1"/>
    <col min="7684" max="7685" width="17.88671875" customWidth="1"/>
    <col min="7686" max="7686" width="13.88671875" customWidth="1"/>
    <col min="7687" max="7687" width="12.6640625" customWidth="1"/>
    <col min="7688" max="7699" width="0" hidden="1" customWidth="1"/>
    <col min="7933" max="7933" width="9.5546875" customWidth="1"/>
    <col min="7934" max="7936" width="11.5546875" customWidth="1"/>
    <col min="7937" max="7937" width="12.109375" bestFit="1" customWidth="1"/>
    <col min="7938" max="7938" width="8.88671875" bestFit="1" customWidth="1"/>
    <col min="7939" max="7939" width="12.6640625" customWidth="1"/>
    <col min="7940" max="7941" width="17.88671875" customWidth="1"/>
    <col min="7942" max="7942" width="13.88671875" customWidth="1"/>
    <col min="7943" max="7943" width="12.6640625" customWidth="1"/>
    <col min="7944" max="7955" width="0" hidden="1" customWidth="1"/>
    <col min="8189" max="8189" width="9.5546875" customWidth="1"/>
    <col min="8190" max="8192" width="11.5546875" customWidth="1"/>
    <col min="8193" max="8193" width="12.109375" bestFit="1" customWidth="1"/>
    <col min="8194" max="8194" width="8.88671875" bestFit="1" customWidth="1"/>
    <col min="8195" max="8195" width="12.6640625" customWidth="1"/>
    <col min="8196" max="8197" width="17.88671875" customWidth="1"/>
    <col min="8198" max="8198" width="13.88671875" customWidth="1"/>
    <col min="8199" max="8199" width="12.6640625" customWidth="1"/>
    <col min="8200" max="8211" width="0" hidden="1" customWidth="1"/>
    <col min="8445" max="8445" width="9.5546875" customWidth="1"/>
    <col min="8446" max="8448" width="11.5546875" customWidth="1"/>
    <col min="8449" max="8449" width="12.109375" bestFit="1" customWidth="1"/>
    <col min="8450" max="8450" width="8.88671875" bestFit="1" customWidth="1"/>
    <col min="8451" max="8451" width="12.6640625" customWidth="1"/>
    <col min="8452" max="8453" width="17.88671875" customWidth="1"/>
    <col min="8454" max="8454" width="13.88671875" customWidth="1"/>
    <col min="8455" max="8455" width="12.6640625" customWidth="1"/>
    <col min="8456" max="8467" width="0" hidden="1" customWidth="1"/>
    <col min="8701" max="8701" width="9.5546875" customWidth="1"/>
    <col min="8702" max="8704" width="11.5546875" customWidth="1"/>
    <col min="8705" max="8705" width="12.109375" bestFit="1" customWidth="1"/>
    <col min="8706" max="8706" width="8.88671875" bestFit="1" customWidth="1"/>
    <col min="8707" max="8707" width="12.6640625" customWidth="1"/>
    <col min="8708" max="8709" width="17.88671875" customWidth="1"/>
    <col min="8710" max="8710" width="13.88671875" customWidth="1"/>
    <col min="8711" max="8711" width="12.6640625" customWidth="1"/>
    <col min="8712" max="8723" width="0" hidden="1" customWidth="1"/>
    <col min="8957" max="8957" width="9.5546875" customWidth="1"/>
    <col min="8958" max="8960" width="11.5546875" customWidth="1"/>
    <col min="8961" max="8961" width="12.109375" bestFit="1" customWidth="1"/>
    <col min="8962" max="8962" width="8.88671875" bestFit="1" customWidth="1"/>
    <col min="8963" max="8963" width="12.6640625" customWidth="1"/>
    <col min="8964" max="8965" width="17.88671875" customWidth="1"/>
    <col min="8966" max="8966" width="13.88671875" customWidth="1"/>
    <col min="8967" max="8967" width="12.6640625" customWidth="1"/>
    <col min="8968" max="8979" width="0" hidden="1" customWidth="1"/>
    <col min="9213" max="9213" width="9.5546875" customWidth="1"/>
    <col min="9214" max="9216" width="11.5546875" customWidth="1"/>
    <col min="9217" max="9217" width="12.109375" bestFit="1" customWidth="1"/>
    <col min="9218" max="9218" width="8.88671875" bestFit="1" customWidth="1"/>
    <col min="9219" max="9219" width="12.6640625" customWidth="1"/>
    <col min="9220" max="9221" width="17.88671875" customWidth="1"/>
    <col min="9222" max="9222" width="13.88671875" customWidth="1"/>
    <col min="9223" max="9223" width="12.6640625" customWidth="1"/>
    <col min="9224" max="9235" width="0" hidden="1" customWidth="1"/>
    <col min="9469" max="9469" width="9.5546875" customWidth="1"/>
    <col min="9470" max="9472" width="11.5546875" customWidth="1"/>
    <col min="9473" max="9473" width="12.109375" bestFit="1" customWidth="1"/>
    <col min="9474" max="9474" width="8.88671875" bestFit="1" customWidth="1"/>
    <col min="9475" max="9475" width="12.6640625" customWidth="1"/>
    <col min="9476" max="9477" width="17.88671875" customWidth="1"/>
    <col min="9478" max="9478" width="13.88671875" customWidth="1"/>
    <col min="9479" max="9479" width="12.6640625" customWidth="1"/>
    <col min="9480" max="9491" width="0" hidden="1" customWidth="1"/>
    <col min="9725" max="9725" width="9.5546875" customWidth="1"/>
    <col min="9726" max="9728" width="11.5546875" customWidth="1"/>
    <col min="9729" max="9729" width="12.109375" bestFit="1" customWidth="1"/>
    <col min="9730" max="9730" width="8.88671875" bestFit="1" customWidth="1"/>
    <col min="9731" max="9731" width="12.6640625" customWidth="1"/>
    <col min="9732" max="9733" width="17.88671875" customWidth="1"/>
    <col min="9734" max="9734" width="13.88671875" customWidth="1"/>
    <col min="9735" max="9735" width="12.6640625" customWidth="1"/>
    <col min="9736" max="9747" width="0" hidden="1" customWidth="1"/>
    <col min="9981" max="9981" width="9.5546875" customWidth="1"/>
    <col min="9982" max="9984" width="11.5546875" customWidth="1"/>
    <col min="9985" max="9985" width="12.109375" bestFit="1" customWidth="1"/>
    <col min="9986" max="9986" width="8.88671875" bestFit="1" customWidth="1"/>
    <col min="9987" max="9987" width="12.6640625" customWidth="1"/>
    <col min="9988" max="9989" width="17.88671875" customWidth="1"/>
    <col min="9990" max="9990" width="13.88671875" customWidth="1"/>
    <col min="9991" max="9991" width="12.6640625" customWidth="1"/>
    <col min="9992" max="10003" width="0" hidden="1" customWidth="1"/>
    <col min="10237" max="10237" width="9.5546875" customWidth="1"/>
    <col min="10238" max="10240" width="11.5546875" customWidth="1"/>
    <col min="10241" max="10241" width="12.109375" bestFit="1" customWidth="1"/>
    <col min="10242" max="10242" width="8.88671875" bestFit="1" customWidth="1"/>
    <col min="10243" max="10243" width="12.6640625" customWidth="1"/>
    <col min="10244" max="10245" width="17.88671875" customWidth="1"/>
    <col min="10246" max="10246" width="13.88671875" customWidth="1"/>
    <col min="10247" max="10247" width="12.6640625" customWidth="1"/>
    <col min="10248" max="10259" width="0" hidden="1" customWidth="1"/>
    <col min="10493" max="10493" width="9.5546875" customWidth="1"/>
    <col min="10494" max="10496" width="11.5546875" customWidth="1"/>
    <col min="10497" max="10497" width="12.109375" bestFit="1" customWidth="1"/>
    <col min="10498" max="10498" width="8.88671875" bestFit="1" customWidth="1"/>
    <col min="10499" max="10499" width="12.6640625" customWidth="1"/>
    <col min="10500" max="10501" width="17.88671875" customWidth="1"/>
    <col min="10502" max="10502" width="13.88671875" customWidth="1"/>
    <col min="10503" max="10503" width="12.6640625" customWidth="1"/>
    <col min="10504" max="10515" width="0" hidden="1" customWidth="1"/>
    <col min="10749" max="10749" width="9.5546875" customWidth="1"/>
    <col min="10750" max="10752" width="11.5546875" customWidth="1"/>
    <col min="10753" max="10753" width="12.109375" bestFit="1" customWidth="1"/>
    <col min="10754" max="10754" width="8.88671875" bestFit="1" customWidth="1"/>
    <col min="10755" max="10755" width="12.6640625" customWidth="1"/>
    <col min="10756" max="10757" width="17.88671875" customWidth="1"/>
    <col min="10758" max="10758" width="13.88671875" customWidth="1"/>
    <col min="10759" max="10759" width="12.6640625" customWidth="1"/>
    <col min="10760" max="10771" width="0" hidden="1" customWidth="1"/>
    <col min="11005" max="11005" width="9.5546875" customWidth="1"/>
    <col min="11006" max="11008" width="11.5546875" customWidth="1"/>
    <col min="11009" max="11009" width="12.109375" bestFit="1" customWidth="1"/>
    <col min="11010" max="11010" width="8.88671875" bestFit="1" customWidth="1"/>
    <col min="11011" max="11011" width="12.6640625" customWidth="1"/>
    <col min="11012" max="11013" width="17.88671875" customWidth="1"/>
    <col min="11014" max="11014" width="13.88671875" customWidth="1"/>
    <col min="11015" max="11015" width="12.6640625" customWidth="1"/>
    <col min="11016" max="11027" width="0" hidden="1" customWidth="1"/>
    <col min="11261" max="11261" width="9.5546875" customWidth="1"/>
    <col min="11262" max="11264" width="11.5546875" customWidth="1"/>
    <col min="11265" max="11265" width="12.109375" bestFit="1" customWidth="1"/>
    <col min="11266" max="11266" width="8.88671875" bestFit="1" customWidth="1"/>
    <col min="11267" max="11267" width="12.6640625" customWidth="1"/>
    <col min="11268" max="11269" width="17.88671875" customWidth="1"/>
    <col min="11270" max="11270" width="13.88671875" customWidth="1"/>
    <col min="11271" max="11271" width="12.6640625" customWidth="1"/>
    <col min="11272" max="11283" width="0" hidden="1" customWidth="1"/>
    <col min="11517" max="11517" width="9.5546875" customWidth="1"/>
    <col min="11518" max="11520" width="11.5546875" customWidth="1"/>
    <col min="11521" max="11521" width="12.109375" bestFit="1" customWidth="1"/>
    <col min="11522" max="11522" width="8.88671875" bestFit="1" customWidth="1"/>
    <col min="11523" max="11523" width="12.6640625" customWidth="1"/>
    <col min="11524" max="11525" width="17.88671875" customWidth="1"/>
    <col min="11526" max="11526" width="13.88671875" customWidth="1"/>
    <col min="11527" max="11527" width="12.6640625" customWidth="1"/>
    <col min="11528" max="11539" width="0" hidden="1" customWidth="1"/>
    <col min="11773" max="11773" width="9.5546875" customWidth="1"/>
    <col min="11774" max="11776" width="11.5546875" customWidth="1"/>
    <col min="11777" max="11777" width="12.109375" bestFit="1" customWidth="1"/>
    <col min="11778" max="11778" width="8.88671875" bestFit="1" customWidth="1"/>
    <col min="11779" max="11779" width="12.6640625" customWidth="1"/>
    <col min="11780" max="11781" width="17.88671875" customWidth="1"/>
    <col min="11782" max="11782" width="13.88671875" customWidth="1"/>
    <col min="11783" max="11783" width="12.6640625" customWidth="1"/>
    <col min="11784" max="11795" width="0" hidden="1" customWidth="1"/>
    <col min="12029" max="12029" width="9.5546875" customWidth="1"/>
    <col min="12030" max="12032" width="11.5546875" customWidth="1"/>
    <col min="12033" max="12033" width="12.109375" bestFit="1" customWidth="1"/>
    <col min="12034" max="12034" width="8.88671875" bestFit="1" customWidth="1"/>
    <col min="12035" max="12035" width="12.6640625" customWidth="1"/>
    <col min="12036" max="12037" width="17.88671875" customWidth="1"/>
    <col min="12038" max="12038" width="13.88671875" customWidth="1"/>
    <col min="12039" max="12039" width="12.6640625" customWidth="1"/>
    <col min="12040" max="12051" width="0" hidden="1" customWidth="1"/>
    <col min="12285" max="12285" width="9.5546875" customWidth="1"/>
    <col min="12286" max="12288" width="11.5546875" customWidth="1"/>
    <col min="12289" max="12289" width="12.109375" bestFit="1" customWidth="1"/>
    <col min="12290" max="12290" width="8.88671875" bestFit="1" customWidth="1"/>
    <col min="12291" max="12291" width="12.6640625" customWidth="1"/>
    <col min="12292" max="12293" width="17.88671875" customWidth="1"/>
    <col min="12294" max="12294" width="13.88671875" customWidth="1"/>
    <col min="12295" max="12295" width="12.6640625" customWidth="1"/>
    <col min="12296" max="12307" width="0" hidden="1" customWidth="1"/>
    <col min="12541" max="12541" width="9.5546875" customWidth="1"/>
    <col min="12542" max="12544" width="11.5546875" customWidth="1"/>
    <col min="12545" max="12545" width="12.109375" bestFit="1" customWidth="1"/>
    <col min="12546" max="12546" width="8.88671875" bestFit="1" customWidth="1"/>
    <col min="12547" max="12547" width="12.6640625" customWidth="1"/>
    <col min="12548" max="12549" width="17.88671875" customWidth="1"/>
    <col min="12550" max="12550" width="13.88671875" customWidth="1"/>
    <col min="12551" max="12551" width="12.6640625" customWidth="1"/>
    <col min="12552" max="12563" width="0" hidden="1" customWidth="1"/>
    <col min="12797" max="12797" width="9.5546875" customWidth="1"/>
    <col min="12798" max="12800" width="11.5546875" customWidth="1"/>
    <col min="12801" max="12801" width="12.109375" bestFit="1" customWidth="1"/>
    <col min="12802" max="12802" width="8.88671875" bestFit="1" customWidth="1"/>
    <col min="12803" max="12803" width="12.6640625" customWidth="1"/>
    <col min="12804" max="12805" width="17.88671875" customWidth="1"/>
    <col min="12806" max="12806" width="13.88671875" customWidth="1"/>
    <col min="12807" max="12807" width="12.6640625" customWidth="1"/>
    <col min="12808" max="12819" width="0" hidden="1" customWidth="1"/>
    <col min="13053" max="13053" width="9.5546875" customWidth="1"/>
    <col min="13054" max="13056" width="11.5546875" customWidth="1"/>
    <col min="13057" max="13057" width="12.109375" bestFit="1" customWidth="1"/>
    <col min="13058" max="13058" width="8.88671875" bestFit="1" customWidth="1"/>
    <col min="13059" max="13059" width="12.6640625" customWidth="1"/>
    <col min="13060" max="13061" width="17.88671875" customWidth="1"/>
    <col min="13062" max="13062" width="13.88671875" customWidth="1"/>
    <col min="13063" max="13063" width="12.6640625" customWidth="1"/>
    <col min="13064" max="13075" width="0" hidden="1" customWidth="1"/>
    <col min="13309" max="13309" width="9.5546875" customWidth="1"/>
    <col min="13310" max="13312" width="11.5546875" customWidth="1"/>
    <col min="13313" max="13313" width="12.109375" bestFit="1" customWidth="1"/>
    <col min="13314" max="13314" width="8.88671875" bestFit="1" customWidth="1"/>
    <col min="13315" max="13315" width="12.6640625" customWidth="1"/>
    <col min="13316" max="13317" width="17.88671875" customWidth="1"/>
    <col min="13318" max="13318" width="13.88671875" customWidth="1"/>
    <col min="13319" max="13319" width="12.6640625" customWidth="1"/>
    <col min="13320" max="13331" width="0" hidden="1" customWidth="1"/>
    <col min="13565" max="13565" width="9.5546875" customWidth="1"/>
    <col min="13566" max="13568" width="11.5546875" customWidth="1"/>
    <col min="13569" max="13569" width="12.109375" bestFit="1" customWidth="1"/>
    <col min="13570" max="13570" width="8.88671875" bestFit="1" customWidth="1"/>
    <col min="13571" max="13571" width="12.6640625" customWidth="1"/>
    <col min="13572" max="13573" width="17.88671875" customWidth="1"/>
    <col min="13574" max="13574" width="13.88671875" customWidth="1"/>
    <col min="13575" max="13575" width="12.6640625" customWidth="1"/>
    <col min="13576" max="13587" width="0" hidden="1" customWidth="1"/>
    <col min="13821" max="13821" width="9.5546875" customWidth="1"/>
    <col min="13822" max="13824" width="11.5546875" customWidth="1"/>
    <col min="13825" max="13825" width="12.109375" bestFit="1" customWidth="1"/>
    <col min="13826" max="13826" width="8.88671875" bestFit="1" customWidth="1"/>
    <col min="13827" max="13827" width="12.6640625" customWidth="1"/>
    <col min="13828" max="13829" width="17.88671875" customWidth="1"/>
    <col min="13830" max="13830" width="13.88671875" customWidth="1"/>
    <col min="13831" max="13831" width="12.6640625" customWidth="1"/>
    <col min="13832" max="13843" width="0" hidden="1" customWidth="1"/>
    <col min="14077" max="14077" width="9.5546875" customWidth="1"/>
    <col min="14078" max="14080" width="11.5546875" customWidth="1"/>
    <col min="14081" max="14081" width="12.109375" bestFit="1" customWidth="1"/>
    <col min="14082" max="14082" width="8.88671875" bestFit="1" customWidth="1"/>
    <col min="14083" max="14083" width="12.6640625" customWidth="1"/>
    <col min="14084" max="14085" width="17.88671875" customWidth="1"/>
    <col min="14086" max="14086" width="13.88671875" customWidth="1"/>
    <col min="14087" max="14087" width="12.6640625" customWidth="1"/>
    <col min="14088" max="14099" width="0" hidden="1" customWidth="1"/>
    <col min="14333" max="14333" width="9.5546875" customWidth="1"/>
    <col min="14334" max="14336" width="11.5546875" customWidth="1"/>
    <col min="14337" max="14337" width="12.109375" bestFit="1" customWidth="1"/>
    <col min="14338" max="14338" width="8.88671875" bestFit="1" customWidth="1"/>
    <col min="14339" max="14339" width="12.6640625" customWidth="1"/>
    <col min="14340" max="14341" width="17.88671875" customWidth="1"/>
    <col min="14342" max="14342" width="13.88671875" customWidth="1"/>
    <col min="14343" max="14343" width="12.6640625" customWidth="1"/>
    <col min="14344" max="14355" width="0" hidden="1" customWidth="1"/>
    <col min="14589" max="14589" width="9.5546875" customWidth="1"/>
    <col min="14590" max="14592" width="11.5546875" customWidth="1"/>
    <col min="14593" max="14593" width="12.109375" bestFit="1" customWidth="1"/>
    <col min="14594" max="14594" width="8.88671875" bestFit="1" customWidth="1"/>
    <col min="14595" max="14595" width="12.6640625" customWidth="1"/>
    <col min="14596" max="14597" width="17.88671875" customWidth="1"/>
    <col min="14598" max="14598" width="13.88671875" customWidth="1"/>
    <col min="14599" max="14599" width="12.6640625" customWidth="1"/>
    <col min="14600" max="14611" width="0" hidden="1" customWidth="1"/>
    <col min="14845" max="14845" width="9.5546875" customWidth="1"/>
    <col min="14846" max="14848" width="11.5546875" customWidth="1"/>
    <col min="14849" max="14849" width="12.109375" bestFit="1" customWidth="1"/>
    <col min="14850" max="14850" width="8.88671875" bestFit="1" customWidth="1"/>
    <col min="14851" max="14851" width="12.6640625" customWidth="1"/>
    <col min="14852" max="14853" width="17.88671875" customWidth="1"/>
    <col min="14854" max="14854" width="13.88671875" customWidth="1"/>
    <col min="14855" max="14855" width="12.6640625" customWidth="1"/>
    <col min="14856" max="14867" width="0" hidden="1" customWidth="1"/>
    <col min="15101" max="15101" width="9.5546875" customWidth="1"/>
    <col min="15102" max="15104" width="11.5546875" customWidth="1"/>
    <col min="15105" max="15105" width="12.109375" bestFit="1" customWidth="1"/>
    <col min="15106" max="15106" width="8.88671875" bestFit="1" customWidth="1"/>
    <col min="15107" max="15107" width="12.6640625" customWidth="1"/>
    <col min="15108" max="15109" width="17.88671875" customWidth="1"/>
    <col min="15110" max="15110" width="13.88671875" customWidth="1"/>
    <col min="15111" max="15111" width="12.6640625" customWidth="1"/>
    <col min="15112" max="15123" width="0" hidden="1" customWidth="1"/>
    <col min="15357" max="15357" width="9.5546875" customWidth="1"/>
    <col min="15358" max="15360" width="11.5546875" customWidth="1"/>
    <col min="15361" max="15361" width="12.109375" bestFit="1" customWidth="1"/>
    <col min="15362" max="15362" width="8.88671875" bestFit="1" customWidth="1"/>
    <col min="15363" max="15363" width="12.6640625" customWidth="1"/>
    <col min="15364" max="15365" width="17.88671875" customWidth="1"/>
    <col min="15366" max="15366" width="13.88671875" customWidth="1"/>
    <col min="15367" max="15367" width="12.6640625" customWidth="1"/>
    <col min="15368" max="15379" width="0" hidden="1" customWidth="1"/>
    <col min="15613" max="15613" width="9.5546875" customWidth="1"/>
    <col min="15614" max="15616" width="11.5546875" customWidth="1"/>
    <col min="15617" max="15617" width="12.109375" bestFit="1" customWidth="1"/>
    <col min="15618" max="15618" width="8.88671875" bestFit="1" customWidth="1"/>
    <col min="15619" max="15619" width="12.6640625" customWidth="1"/>
    <col min="15620" max="15621" width="17.88671875" customWidth="1"/>
    <col min="15622" max="15622" width="13.88671875" customWidth="1"/>
    <col min="15623" max="15623" width="12.6640625" customWidth="1"/>
    <col min="15624" max="15635" width="0" hidden="1" customWidth="1"/>
    <col min="15869" max="15869" width="9.5546875" customWidth="1"/>
    <col min="15870" max="15872" width="11.5546875" customWidth="1"/>
    <col min="15873" max="15873" width="12.109375" bestFit="1" customWidth="1"/>
    <col min="15874" max="15874" width="8.88671875" bestFit="1" customWidth="1"/>
    <col min="15875" max="15875" width="12.6640625" customWidth="1"/>
    <col min="15876" max="15877" width="17.88671875" customWidth="1"/>
    <col min="15878" max="15878" width="13.88671875" customWidth="1"/>
    <col min="15879" max="15879" width="12.6640625" customWidth="1"/>
    <col min="15880" max="15891" width="0" hidden="1" customWidth="1"/>
    <col min="16125" max="16125" width="9.5546875" customWidth="1"/>
    <col min="16126" max="16128" width="11.5546875" customWidth="1"/>
    <col min="16129" max="16129" width="12.109375" bestFit="1" customWidth="1"/>
    <col min="16130" max="16130" width="8.88671875" bestFit="1" customWidth="1"/>
    <col min="16131" max="16131" width="12.6640625" customWidth="1"/>
    <col min="16132" max="16133" width="17.88671875" customWidth="1"/>
    <col min="16134" max="16134" width="13.88671875" customWidth="1"/>
    <col min="16135" max="16135" width="12.6640625" customWidth="1"/>
    <col min="16136" max="16147" width="0" hidden="1" customWidth="1"/>
  </cols>
  <sheetData>
    <row r="1" spans="1:15" s="5" customFormat="1" ht="15.6" x14ac:dyDescent="0.3">
      <c r="A1" s="68" t="s">
        <v>54</v>
      </c>
      <c r="B1" s="68"/>
      <c r="C1" s="68"/>
      <c r="D1" s="68"/>
      <c r="E1" s="68"/>
      <c r="F1" s="68"/>
      <c r="G1" s="68"/>
      <c r="H1" s="68"/>
      <c r="I1" s="68"/>
      <c r="J1" s="2"/>
      <c r="K1" s="4"/>
    </row>
    <row r="2" spans="1:15" s="5" customFormat="1" ht="25.2" customHeight="1" x14ac:dyDescent="0.35">
      <c r="A2" s="65" t="s">
        <v>27</v>
      </c>
      <c r="B2" s="65"/>
      <c r="C2" s="69" t="s">
        <v>42</v>
      </c>
      <c r="D2" s="69"/>
      <c r="E2" s="69"/>
      <c r="F2" s="69"/>
      <c r="G2" s="69"/>
      <c r="H2" s="69"/>
      <c r="I2" s="69"/>
      <c r="J2" s="2"/>
      <c r="K2" s="4"/>
    </row>
    <row r="3" spans="1:15" s="5" customFormat="1" ht="25.8" customHeight="1" x14ac:dyDescent="0.35">
      <c r="A3" s="66" t="s">
        <v>28</v>
      </c>
      <c r="B3" s="67"/>
      <c r="C3" s="69" t="s">
        <v>43</v>
      </c>
      <c r="D3" s="69"/>
      <c r="E3" s="69"/>
      <c r="F3" s="69"/>
      <c r="G3" s="69"/>
      <c r="H3" s="69"/>
      <c r="I3" s="69"/>
      <c r="J3" s="2"/>
      <c r="K3" s="4"/>
    </row>
    <row r="4" spans="1:15" s="5" customFormat="1" ht="15" thickBot="1" x14ac:dyDescent="0.35">
      <c r="A4" s="75"/>
      <c r="B4" s="76"/>
      <c r="C4" s="77"/>
      <c r="D4" s="77"/>
      <c r="E4" s="77"/>
      <c r="F4" s="77"/>
      <c r="G4" s="77"/>
      <c r="H4" s="77"/>
      <c r="I4" s="3"/>
      <c r="J4" s="2"/>
      <c r="K4" s="4"/>
    </row>
    <row r="5" spans="1:15" s="5" customFormat="1" ht="79.8" customHeight="1" x14ac:dyDescent="0.3">
      <c r="A5" s="32" t="s">
        <v>29</v>
      </c>
      <c r="B5" s="24" t="s">
        <v>0</v>
      </c>
      <c r="C5" s="25" t="s">
        <v>1</v>
      </c>
      <c r="D5" s="26" t="s">
        <v>3</v>
      </c>
      <c r="E5" s="27" t="s">
        <v>4</v>
      </c>
      <c r="F5" s="27" t="s">
        <v>5</v>
      </c>
      <c r="G5" s="26" t="s">
        <v>33</v>
      </c>
      <c r="H5" s="34" t="s">
        <v>34</v>
      </c>
      <c r="I5" s="49" t="s">
        <v>56</v>
      </c>
      <c r="J5" s="19"/>
      <c r="K5" s="20"/>
    </row>
    <row r="6" spans="1:15" s="7" customFormat="1" ht="14.4" customHeight="1" x14ac:dyDescent="0.25">
      <c r="A6" s="78" t="s">
        <v>30</v>
      </c>
      <c r="B6" s="78"/>
      <c r="C6" s="78"/>
      <c r="D6" s="78"/>
      <c r="E6" s="78"/>
      <c r="F6" s="78"/>
      <c r="G6" s="78"/>
      <c r="H6" s="78"/>
      <c r="I6" s="78"/>
      <c r="J6" s="50"/>
      <c r="K6" s="18"/>
      <c r="L6" s="6"/>
      <c r="M6" s="6"/>
      <c r="N6" s="6"/>
      <c r="O6" s="6"/>
    </row>
    <row r="7" spans="1:15" s="10" customFormat="1" ht="216.6" customHeight="1" x14ac:dyDescent="0.3">
      <c r="A7" s="51" t="s">
        <v>16</v>
      </c>
      <c r="B7" s="52" t="s">
        <v>6</v>
      </c>
      <c r="C7" s="53" t="s">
        <v>7</v>
      </c>
      <c r="D7" s="53">
        <v>1</v>
      </c>
      <c r="E7" s="54"/>
      <c r="F7" s="55">
        <f t="shared" ref="F7:F11" si="0">ROUND(D7*E7,2)</f>
        <v>0</v>
      </c>
      <c r="G7" s="56">
        <f t="shared" ref="G7:G11" si="1">ROUND(F7*1.2,2)</f>
        <v>0</v>
      </c>
      <c r="H7" s="57" t="s">
        <v>44</v>
      </c>
      <c r="I7" s="59"/>
      <c r="J7" s="58"/>
      <c r="K7" s="8"/>
      <c r="L7" s="9"/>
      <c r="M7" s="9"/>
      <c r="N7" s="9"/>
      <c r="O7" s="9"/>
    </row>
    <row r="8" spans="1:15" s="10" customFormat="1" ht="172.2" customHeight="1" x14ac:dyDescent="0.3">
      <c r="A8" s="31" t="s">
        <v>17</v>
      </c>
      <c r="B8" s="29" t="s">
        <v>8</v>
      </c>
      <c r="C8" s="28" t="s">
        <v>7</v>
      </c>
      <c r="D8" s="28">
        <v>1</v>
      </c>
      <c r="E8" s="21"/>
      <c r="F8" s="33">
        <f t="shared" si="0"/>
        <v>0</v>
      </c>
      <c r="G8" s="23">
        <f t="shared" si="1"/>
        <v>0</v>
      </c>
      <c r="H8" s="47" t="s">
        <v>46</v>
      </c>
      <c r="I8" s="59"/>
      <c r="J8" s="58"/>
      <c r="K8" s="8"/>
      <c r="L8" s="9"/>
      <c r="M8" s="9"/>
      <c r="N8" s="9"/>
      <c r="O8" s="9"/>
    </row>
    <row r="9" spans="1:15" s="10" customFormat="1" ht="14.4" customHeight="1" x14ac:dyDescent="0.25">
      <c r="A9" s="78" t="s">
        <v>31</v>
      </c>
      <c r="B9" s="78"/>
      <c r="C9" s="78"/>
      <c r="D9" s="78"/>
      <c r="E9" s="78"/>
      <c r="F9" s="78"/>
      <c r="G9" s="78"/>
      <c r="H9" s="78"/>
      <c r="I9" s="78"/>
      <c r="J9" s="58"/>
      <c r="K9" s="11"/>
      <c r="L9" s="9"/>
      <c r="M9" s="9"/>
      <c r="N9" s="9"/>
      <c r="O9" s="9"/>
    </row>
    <row r="10" spans="1:15" s="10" customFormat="1" ht="216" customHeight="1" x14ac:dyDescent="0.3">
      <c r="A10" s="60" t="s">
        <v>18</v>
      </c>
      <c r="B10" s="52" t="s">
        <v>6</v>
      </c>
      <c r="C10" s="53" t="s">
        <v>7</v>
      </c>
      <c r="D10" s="53">
        <v>1</v>
      </c>
      <c r="E10" s="54"/>
      <c r="F10" s="55">
        <f t="shared" si="0"/>
        <v>0</v>
      </c>
      <c r="G10" s="56">
        <f t="shared" si="1"/>
        <v>0</v>
      </c>
      <c r="H10" s="57" t="s">
        <v>44</v>
      </c>
      <c r="I10" s="59"/>
      <c r="J10" s="58"/>
      <c r="K10" s="11"/>
      <c r="L10" s="9"/>
      <c r="M10" s="9"/>
      <c r="N10" s="9"/>
      <c r="O10" s="9"/>
    </row>
    <row r="11" spans="1:15" s="10" customFormat="1" ht="178.2" customHeight="1" x14ac:dyDescent="0.3">
      <c r="A11" s="31" t="s">
        <v>19</v>
      </c>
      <c r="B11" s="29" t="s">
        <v>8</v>
      </c>
      <c r="C11" s="28" t="s">
        <v>7</v>
      </c>
      <c r="D11" s="28">
        <v>1</v>
      </c>
      <c r="E11" s="21"/>
      <c r="F11" s="33">
        <f t="shared" si="0"/>
        <v>0</v>
      </c>
      <c r="G11" s="23">
        <f t="shared" si="1"/>
        <v>0</v>
      </c>
      <c r="H11" s="47" t="s">
        <v>45</v>
      </c>
      <c r="I11" s="59"/>
      <c r="J11" s="58"/>
      <c r="K11" s="11"/>
      <c r="L11" s="9"/>
      <c r="M11" s="9"/>
      <c r="N11" s="9"/>
      <c r="O11" s="9"/>
    </row>
    <row r="12" spans="1:15" s="10" customFormat="1" ht="14.4" customHeight="1" x14ac:dyDescent="0.25">
      <c r="A12" s="78" t="s">
        <v>32</v>
      </c>
      <c r="B12" s="78"/>
      <c r="C12" s="78"/>
      <c r="D12" s="78"/>
      <c r="E12" s="78"/>
      <c r="F12" s="78"/>
      <c r="G12" s="78"/>
      <c r="H12" s="78"/>
      <c r="I12" s="78"/>
      <c r="J12" s="58"/>
      <c r="K12" s="8"/>
      <c r="L12" s="9"/>
      <c r="M12" s="9"/>
      <c r="N12" s="9"/>
      <c r="O12" s="9"/>
    </row>
    <row r="13" spans="1:15" s="10" customFormat="1" ht="246.6" customHeight="1" x14ac:dyDescent="0.3">
      <c r="A13" s="60" t="s">
        <v>20</v>
      </c>
      <c r="B13" s="61" t="s">
        <v>9</v>
      </c>
      <c r="C13" s="62" t="s">
        <v>2</v>
      </c>
      <c r="D13" s="62">
        <v>1</v>
      </c>
      <c r="E13" s="63"/>
      <c r="F13" s="55">
        <f t="shared" ref="F13:F19" si="2">ROUND(D13*E13,2)</f>
        <v>0</v>
      </c>
      <c r="G13" s="56">
        <f t="shared" ref="G13:G19" si="3">ROUND(F13*1.2,2)</f>
        <v>0</v>
      </c>
      <c r="H13" s="64" t="s">
        <v>47</v>
      </c>
      <c r="I13" s="59"/>
      <c r="J13" s="58"/>
      <c r="K13" s="8"/>
      <c r="L13" s="9"/>
      <c r="M13" s="9"/>
      <c r="N13" s="9"/>
      <c r="O13" s="9"/>
    </row>
    <row r="14" spans="1:15" s="10" customFormat="1" ht="72" x14ac:dyDescent="0.3">
      <c r="A14" s="31" t="s">
        <v>21</v>
      </c>
      <c r="B14" s="29" t="s">
        <v>10</v>
      </c>
      <c r="C14" s="30" t="s">
        <v>2</v>
      </c>
      <c r="D14" s="30">
        <v>1</v>
      </c>
      <c r="E14" s="22"/>
      <c r="F14" s="33">
        <f t="shared" si="2"/>
        <v>0</v>
      </c>
      <c r="G14" s="23">
        <f t="shared" si="3"/>
        <v>0</v>
      </c>
      <c r="H14" s="48" t="s">
        <v>48</v>
      </c>
      <c r="I14" s="59"/>
      <c r="J14" s="58"/>
      <c r="K14" s="8"/>
      <c r="L14" s="9"/>
      <c r="M14" s="9"/>
      <c r="N14" s="9"/>
      <c r="O14" s="9"/>
    </row>
    <row r="15" spans="1:15" s="10" customFormat="1" ht="165" customHeight="1" x14ac:dyDescent="0.3">
      <c r="A15" s="31" t="s">
        <v>22</v>
      </c>
      <c r="B15" s="29" t="s">
        <v>11</v>
      </c>
      <c r="C15" s="30" t="s">
        <v>7</v>
      </c>
      <c r="D15" s="30">
        <v>1</v>
      </c>
      <c r="E15" s="22"/>
      <c r="F15" s="33">
        <f t="shared" si="2"/>
        <v>0</v>
      </c>
      <c r="G15" s="23">
        <f t="shared" si="3"/>
        <v>0</v>
      </c>
      <c r="H15" s="48" t="s">
        <v>49</v>
      </c>
      <c r="I15" s="59"/>
      <c r="J15" s="58"/>
      <c r="K15" s="8"/>
      <c r="L15" s="9"/>
      <c r="M15" s="9"/>
      <c r="N15" s="9"/>
      <c r="O15" s="9"/>
    </row>
    <row r="16" spans="1:15" s="10" customFormat="1" ht="82.2" customHeight="1" x14ac:dyDescent="0.3">
      <c r="A16" s="31" t="s">
        <v>23</v>
      </c>
      <c r="B16" s="29" t="s">
        <v>12</v>
      </c>
      <c r="C16" s="30" t="s">
        <v>7</v>
      </c>
      <c r="D16" s="30">
        <v>17</v>
      </c>
      <c r="E16" s="22"/>
      <c r="F16" s="33">
        <f t="shared" si="2"/>
        <v>0</v>
      </c>
      <c r="G16" s="23">
        <f t="shared" si="3"/>
        <v>0</v>
      </c>
      <c r="H16" s="48" t="s">
        <v>50</v>
      </c>
      <c r="I16" s="59"/>
      <c r="J16" s="58"/>
      <c r="K16" s="8"/>
      <c r="L16" s="9"/>
      <c r="M16" s="9"/>
      <c r="N16" s="9"/>
      <c r="O16" s="9"/>
    </row>
    <row r="17" spans="1:15" s="10" customFormat="1" ht="158.4" x14ac:dyDescent="0.3">
      <c r="A17" s="31" t="s">
        <v>24</v>
      </c>
      <c r="B17" s="29" t="s">
        <v>13</v>
      </c>
      <c r="C17" s="30" t="s">
        <v>7</v>
      </c>
      <c r="D17" s="30">
        <v>1</v>
      </c>
      <c r="E17" s="22"/>
      <c r="F17" s="33">
        <f t="shared" si="2"/>
        <v>0</v>
      </c>
      <c r="G17" s="23">
        <f t="shared" si="3"/>
        <v>0</v>
      </c>
      <c r="H17" s="48" t="s">
        <v>51</v>
      </c>
      <c r="I17" s="59"/>
      <c r="J17" s="58"/>
      <c r="K17" s="8"/>
      <c r="L17" s="9"/>
      <c r="M17" s="9"/>
      <c r="N17" s="9"/>
      <c r="O17" s="9"/>
    </row>
    <row r="18" spans="1:15" s="10" customFormat="1" ht="82.8" customHeight="1" x14ac:dyDescent="0.3">
      <c r="A18" s="31" t="s">
        <v>25</v>
      </c>
      <c r="B18" s="29" t="s">
        <v>14</v>
      </c>
      <c r="C18" s="30" t="s">
        <v>2</v>
      </c>
      <c r="D18" s="30">
        <v>1</v>
      </c>
      <c r="E18" s="22"/>
      <c r="F18" s="33">
        <f t="shared" si="2"/>
        <v>0</v>
      </c>
      <c r="G18" s="23">
        <f t="shared" si="3"/>
        <v>0</v>
      </c>
      <c r="H18" s="48" t="s">
        <v>52</v>
      </c>
      <c r="I18" s="59"/>
      <c r="J18" s="58"/>
      <c r="K18" s="8"/>
      <c r="L18" s="9"/>
      <c r="M18" s="9"/>
      <c r="N18" s="9"/>
      <c r="O18" s="9"/>
    </row>
    <row r="19" spans="1:15" s="10" customFormat="1" ht="58.2" thickBot="1" x14ac:dyDescent="0.35">
      <c r="A19" s="39" t="s">
        <v>26</v>
      </c>
      <c r="B19" s="40" t="s">
        <v>15</v>
      </c>
      <c r="C19" s="41" t="s">
        <v>7</v>
      </c>
      <c r="D19" s="41">
        <v>1</v>
      </c>
      <c r="E19" s="42"/>
      <c r="F19" s="43">
        <f t="shared" si="2"/>
        <v>0</v>
      </c>
      <c r="G19" s="44">
        <f t="shared" si="3"/>
        <v>0</v>
      </c>
      <c r="H19" s="48" t="s">
        <v>53</v>
      </c>
      <c r="I19" s="59"/>
      <c r="J19" s="58"/>
      <c r="K19" s="8"/>
      <c r="L19" s="9"/>
      <c r="M19" s="9"/>
      <c r="N19" s="9"/>
      <c r="O19" s="9"/>
    </row>
    <row r="20" spans="1:15" s="10" customFormat="1" ht="15" thickBot="1" x14ac:dyDescent="0.35">
      <c r="A20" s="70" t="s">
        <v>41</v>
      </c>
      <c r="B20" s="71"/>
      <c r="C20" s="71"/>
      <c r="D20" s="71"/>
      <c r="E20" s="71"/>
      <c r="F20" s="45">
        <f>SUM(F7:F19)</f>
        <v>0</v>
      </c>
      <c r="G20" s="46">
        <f>SUM(G7:G19)</f>
        <v>0</v>
      </c>
      <c r="H20" s="79"/>
      <c r="I20" s="79"/>
      <c r="J20" s="58"/>
      <c r="K20" s="11"/>
      <c r="L20" s="9"/>
      <c r="M20" s="9"/>
      <c r="N20" s="9"/>
      <c r="O20" s="9"/>
    </row>
    <row r="22" spans="1:15" ht="27.6" customHeight="1" x14ac:dyDescent="0.3">
      <c r="B22" s="86" t="s">
        <v>55</v>
      </c>
      <c r="C22" s="86"/>
      <c r="D22" s="86"/>
      <c r="E22" s="86"/>
      <c r="F22" s="86"/>
      <c r="G22" s="86"/>
      <c r="H22" s="86"/>
    </row>
    <row r="24" spans="1:15" ht="15.6" x14ac:dyDescent="0.3">
      <c r="B24" s="35" t="s">
        <v>35</v>
      </c>
      <c r="C24" s="36"/>
      <c r="D24" s="36"/>
      <c r="E24" s="37"/>
      <c r="F24" s="37"/>
      <c r="G24" s="38"/>
      <c r="H24" s="14"/>
      <c r="I24" s="14"/>
      <c r="J24" s="17"/>
      <c r="K24"/>
    </row>
    <row r="25" spans="1:15" x14ac:dyDescent="0.3">
      <c r="B25" s="72" t="s">
        <v>36</v>
      </c>
      <c r="C25" s="73"/>
      <c r="D25" s="73"/>
      <c r="E25" s="73"/>
      <c r="F25" s="73"/>
      <c r="G25" s="74"/>
      <c r="H25" s="14"/>
      <c r="I25" s="14"/>
      <c r="J25" s="17"/>
      <c r="K25"/>
    </row>
    <row r="26" spans="1:15" x14ac:dyDescent="0.3">
      <c r="B26" s="72" t="s">
        <v>37</v>
      </c>
      <c r="C26" s="73"/>
      <c r="D26" s="73"/>
      <c r="E26" s="73"/>
      <c r="F26" s="73"/>
      <c r="G26" s="74"/>
      <c r="H26" s="14"/>
      <c r="I26" s="14"/>
      <c r="J26" s="17"/>
      <c r="K26"/>
    </row>
    <row r="27" spans="1:15" x14ac:dyDescent="0.3">
      <c r="B27" s="72" t="s">
        <v>38</v>
      </c>
      <c r="C27" s="73"/>
      <c r="D27" s="73"/>
      <c r="E27" s="73"/>
      <c r="F27" s="73"/>
      <c r="G27" s="74"/>
      <c r="H27" s="14"/>
      <c r="I27" s="14"/>
      <c r="J27" s="17"/>
      <c r="K27"/>
    </row>
    <row r="28" spans="1:15" x14ac:dyDescent="0.3">
      <c r="B28" s="72" t="s">
        <v>39</v>
      </c>
      <c r="C28" s="73"/>
      <c r="D28" s="73"/>
      <c r="E28" s="73"/>
      <c r="F28" s="73"/>
      <c r="G28" s="74"/>
      <c r="H28" s="14"/>
      <c r="I28" s="14"/>
      <c r="J28" s="17"/>
      <c r="K28"/>
    </row>
    <row r="29" spans="1:15" x14ac:dyDescent="0.3">
      <c r="B29" s="80"/>
      <c r="C29" s="81"/>
      <c r="D29" s="81"/>
      <c r="E29" s="81"/>
      <c r="F29" s="81"/>
      <c r="G29" s="82"/>
      <c r="H29" s="14"/>
      <c r="I29" s="14"/>
      <c r="J29" s="17"/>
      <c r="K29"/>
    </row>
    <row r="30" spans="1:15" x14ac:dyDescent="0.3">
      <c r="B30" s="83" t="s">
        <v>40</v>
      </c>
      <c r="C30" s="84"/>
      <c r="D30" s="84"/>
      <c r="E30" s="84"/>
      <c r="F30" s="84"/>
      <c r="G30" s="85"/>
      <c r="H30" s="14"/>
      <c r="I30" s="14"/>
      <c r="J30" s="17"/>
      <c r="K30"/>
    </row>
  </sheetData>
  <mergeCells count="18">
    <mergeCell ref="B26:G26"/>
    <mergeCell ref="B27:G27"/>
    <mergeCell ref="B28:G28"/>
    <mergeCell ref="B29:G29"/>
    <mergeCell ref="B30:G30"/>
    <mergeCell ref="A20:E20"/>
    <mergeCell ref="B25:G25"/>
    <mergeCell ref="A4:H4"/>
    <mergeCell ref="A6:I6"/>
    <mergeCell ref="A9:I9"/>
    <mergeCell ref="A12:I12"/>
    <mergeCell ref="H20:I20"/>
    <mergeCell ref="B22:H22"/>
    <mergeCell ref="A2:B2"/>
    <mergeCell ref="A3:B3"/>
    <mergeCell ref="A1:I1"/>
    <mergeCell ref="C2:I2"/>
    <mergeCell ref="C3:I3"/>
  </mergeCells>
  <dataValidations count="1">
    <dataValidation type="list" allowBlank="1" showInputMessage="1" showErrorMessage="1" sqref="C7:C8" xr:uid="{00000000-0002-0000-0200-000000000000}">
      <formula1>#REF!</formula1>
    </dataValidation>
  </dataValidations>
  <pageMargins left="0.70866141732283472" right="0.70866141732283472" top="0.74803149606299213" bottom="0.74803149606299213" header="0.31496062992125984" footer="0.31496062992125984"/>
  <pageSetup paperSize="9" scale="7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topLeftCell="A34" workbookViewId="0">
      <selection activeCell="F14" sqref="F14"/>
    </sheetView>
  </sheetViews>
  <sheetFormatPr defaultRowHeight="14.4" x14ac:dyDescent="0.3"/>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x14ac:dyDescent="0.3">
      <c r="A8" s="1"/>
      <c r="B8" s="1"/>
      <c r="C8" s="1"/>
      <c r="D8" s="1"/>
      <c r="E8" s="1"/>
      <c r="F8" s="1"/>
      <c r="G8" s="1"/>
      <c r="H8" s="1"/>
      <c r="I8" s="1"/>
      <c r="J8" s="1"/>
      <c r="K8" s="1"/>
      <c r="L8" s="1"/>
      <c r="M8" s="1"/>
      <c r="N8" s="1"/>
      <c r="O8" s="1"/>
      <c r="P8" s="1"/>
      <c r="Q8" s="1"/>
    </row>
    <row r="9" spans="1:17" x14ac:dyDescent="0.3">
      <c r="A9" s="1"/>
      <c r="B9" s="1"/>
      <c r="C9" s="1"/>
      <c r="D9" s="1"/>
      <c r="E9" s="1"/>
      <c r="F9" s="1"/>
      <c r="G9" s="1"/>
      <c r="H9" s="1"/>
      <c r="I9" s="1"/>
      <c r="J9" s="1"/>
      <c r="K9" s="1"/>
      <c r="L9" s="1"/>
      <c r="M9" s="1"/>
      <c r="N9" s="1"/>
      <c r="O9" s="1"/>
      <c r="P9" s="1"/>
      <c r="Q9" s="1"/>
    </row>
    <row r="10" spans="1:17" x14ac:dyDescent="0.3">
      <c r="A10" s="1"/>
      <c r="B10" s="1"/>
      <c r="C10" s="1"/>
      <c r="D10" s="1"/>
      <c r="E10" s="1"/>
      <c r="F10" s="1"/>
      <c r="G10" s="1"/>
      <c r="H10" s="1"/>
      <c r="I10" s="1"/>
      <c r="J10" s="1"/>
      <c r="K10" s="1"/>
      <c r="L10" s="1"/>
      <c r="M10" s="1"/>
      <c r="N10" s="1"/>
      <c r="O10" s="1"/>
      <c r="P10" s="1"/>
      <c r="Q10" s="1"/>
    </row>
    <row r="11" spans="1:17" x14ac:dyDescent="0.3">
      <c r="A11" s="1"/>
      <c r="B11" s="1"/>
      <c r="C11" s="1"/>
      <c r="D11" s="1"/>
      <c r="E11" s="1"/>
      <c r="F11" s="1"/>
      <c r="G11" s="1"/>
      <c r="H11" s="1"/>
      <c r="I11" s="1"/>
      <c r="J11" s="1"/>
      <c r="K11" s="1"/>
      <c r="L11" s="1"/>
      <c r="M11" s="1"/>
      <c r="N11" s="1"/>
      <c r="O11" s="1"/>
      <c r="P11" s="1"/>
      <c r="Q11" s="1"/>
    </row>
    <row r="12" spans="1:17" x14ac:dyDescent="0.3">
      <c r="A12" s="1"/>
      <c r="B12" s="1"/>
      <c r="C12" s="1"/>
      <c r="D12" s="1"/>
      <c r="E12" s="1"/>
      <c r="F12" s="1"/>
      <c r="G12" s="1"/>
      <c r="H12" s="1"/>
      <c r="I12" s="1"/>
      <c r="J12" s="1"/>
      <c r="K12" s="1"/>
      <c r="L12" s="1"/>
      <c r="M12" s="1"/>
      <c r="N12" s="1"/>
      <c r="O12" s="1"/>
      <c r="P12" s="1"/>
      <c r="Q12" s="1"/>
    </row>
    <row r="13" spans="1:17" x14ac:dyDescent="0.3">
      <c r="A13" s="1"/>
      <c r="B13" s="1"/>
      <c r="C13" s="1"/>
      <c r="D13" s="1"/>
      <c r="E13" s="1"/>
      <c r="F13" s="1"/>
      <c r="G13" s="1"/>
      <c r="H13" s="1"/>
      <c r="I13" s="1"/>
      <c r="J13" s="1"/>
      <c r="K13" s="1"/>
      <c r="L13" s="1"/>
      <c r="M13" s="1"/>
      <c r="N13" s="1"/>
      <c r="O13" s="1"/>
      <c r="P13" s="1"/>
      <c r="Q13" s="1"/>
    </row>
    <row r="14" spans="1:17" x14ac:dyDescent="0.3">
      <c r="A14" s="1"/>
      <c r="B14" s="1"/>
      <c r="C14" s="1"/>
      <c r="D14" s="1"/>
      <c r="E14" s="1"/>
      <c r="F14" s="1"/>
      <c r="G14" s="1"/>
      <c r="H14" s="1"/>
      <c r="I14" s="1"/>
      <c r="J14" s="1"/>
      <c r="K14" s="1"/>
      <c r="L14" s="1"/>
      <c r="M14" s="1"/>
      <c r="N14" s="1"/>
      <c r="O14" s="1"/>
      <c r="P14" s="1"/>
      <c r="Q14" s="1"/>
    </row>
    <row r="15" spans="1:17" x14ac:dyDescent="0.3">
      <c r="A15" s="1"/>
      <c r="B15" s="1"/>
      <c r="C15" s="1"/>
      <c r="D15" s="1"/>
      <c r="E15" s="1"/>
      <c r="F15" s="1"/>
      <c r="G15" s="1"/>
      <c r="H15" s="1"/>
      <c r="I15" s="1"/>
      <c r="J15" s="1"/>
      <c r="K15" s="1"/>
      <c r="L15" s="1"/>
      <c r="M15" s="1"/>
      <c r="N15" s="1"/>
      <c r="O15" s="1"/>
      <c r="P15" s="1"/>
      <c r="Q15" s="1"/>
    </row>
    <row r="16" spans="1:17" x14ac:dyDescent="0.3">
      <c r="A16" s="1"/>
      <c r="B16" s="1"/>
      <c r="C16" s="1"/>
      <c r="D16" s="1"/>
      <c r="E16" s="1"/>
      <c r="F16" s="1"/>
      <c r="G16" s="1"/>
      <c r="H16" s="1"/>
      <c r="I16" s="1"/>
      <c r="J16" s="1"/>
      <c r="K16" s="1"/>
      <c r="L16" s="1"/>
      <c r="M16" s="1"/>
      <c r="N16" s="1"/>
      <c r="O16" s="1"/>
      <c r="P16" s="1"/>
      <c r="Q16" s="1"/>
    </row>
    <row r="17" spans="1:17" x14ac:dyDescent="0.3">
      <c r="A17" s="1"/>
      <c r="B17" s="1"/>
      <c r="C17" s="1"/>
      <c r="D17" s="1"/>
      <c r="E17" s="1"/>
      <c r="F17" s="1"/>
      <c r="G17" s="1"/>
      <c r="H17" s="1"/>
      <c r="I17" s="1"/>
      <c r="J17" s="1"/>
      <c r="K17" s="1"/>
      <c r="L17" s="1"/>
      <c r="M17" s="1"/>
      <c r="N17" s="1"/>
      <c r="O17" s="1"/>
      <c r="P17" s="1"/>
      <c r="Q17" s="1"/>
    </row>
    <row r="18" spans="1:17" x14ac:dyDescent="0.3">
      <c r="A18" s="1"/>
      <c r="B18" s="1"/>
      <c r="C18" s="1"/>
      <c r="D18" s="1"/>
      <c r="E18" s="1"/>
      <c r="F18" s="1"/>
      <c r="G18" s="1"/>
      <c r="H18" s="1"/>
      <c r="I18" s="1"/>
      <c r="J18" s="1"/>
      <c r="K18" s="1"/>
      <c r="L18" s="1"/>
      <c r="M18" s="1"/>
      <c r="N18" s="1"/>
      <c r="O18" s="1"/>
      <c r="P18" s="1"/>
      <c r="Q18" s="1"/>
    </row>
    <row r="19" spans="1:17" x14ac:dyDescent="0.3">
      <c r="A19" s="1"/>
      <c r="B19" s="1"/>
      <c r="C19" s="1"/>
      <c r="D19" s="1"/>
      <c r="E19" s="1"/>
      <c r="F19" s="1"/>
      <c r="G19" s="1"/>
      <c r="H19" s="1"/>
      <c r="I19" s="1"/>
      <c r="J19" s="1"/>
      <c r="K19" s="1"/>
      <c r="L19" s="1"/>
      <c r="M19" s="1"/>
      <c r="N19" s="1"/>
      <c r="O19" s="1"/>
      <c r="P19" s="1"/>
      <c r="Q19" s="1"/>
    </row>
    <row r="20" spans="1:17" x14ac:dyDescent="0.3">
      <c r="A20" s="1"/>
      <c r="B20" s="1"/>
      <c r="C20" s="1"/>
      <c r="D20" s="1"/>
      <c r="E20" s="1"/>
      <c r="F20" s="1"/>
      <c r="G20" s="1"/>
      <c r="H20" s="1"/>
      <c r="I20" s="1"/>
      <c r="J20" s="1"/>
      <c r="K20" s="1"/>
      <c r="L20" s="1"/>
      <c r="M20" s="1"/>
      <c r="N20" s="1"/>
      <c r="O20" s="1"/>
      <c r="P20" s="1"/>
      <c r="Q20" s="1"/>
    </row>
    <row r="21" spans="1:17" x14ac:dyDescent="0.3">
      <c r="A21" s="1"/>
      <c r="B21" s="1"/>
      <c r="C21" s="1"/>
      <c r="D21" s="1"/>
      <c r="E21" s="1"/>
      <c r="F21" s="1"/>
      <c r="G21" s="1"/>
      <c r="H21" s="1"/>
      <c r="I21" s="1"/>
      <c r="J21" s="1"/>
      <c r="K21" s="1"/>
      <c r="L21" s="1"/>
      <c r="M21" s="1"/>
      <c r="N21" s="1"/>
      <c r="O21" s="1"/>
      <c r="P21" s="1"/>
      <c r="Q21" s="1"/>
    </row>
    <row r="22" spans="1:17" x14ac:dyDescent="0.3">
      <c r="A22" s="1"/>
      <c r="B22" s="1"/>
      <c r="C22" s="1"/>
      <c r="D22" s="1"/>
      <c r="E22" s="1"/>
      <c r="F22" s="1"/>
      <c r="G22" s="1"/>
      <c r="H22" s="1"/>
      <c r="I22" s="1"/>
      <c r="J22" s="1"/>
      <c r="K22" s="1"/>
      <c r="L22" s="1"/>
      <c r="M22" s="1"/>
      <c r="N22" s="1"/>
      <c r="O22" s="1"/>
      <c r="P22" s="1"/>
      <c r="Q22" s="1"/>
    </row>
    <row r="23" spans="1:17" x14ac:dyDescent="0.3">
      <c r="A23" s="1"/>
      <c r="B23" s="1"/>
      <c r="C23" s="1"/>
      <c r="D23" s="1"/>
      <c r="E23" s="1"/>
      <c r="F23" s="1"/>
      <c r="G23" s="1"/>
      <c r="H23" s="1"/>
      <c r="I23" s="1"/>
      <c r="J23" s="1"/>
      <c r="K23" s="1"/>
      <c r="L23" s="1"/>
      <c r="M23" s="1"/>
      <c r="N23" s="1"/>
      <c r="O23" s="1"/>
      <c r="P23" s="1"/>
      <c r="Q23" s="1"/>
    </row>
    <row r="24" spans="1:17" x14ac:dyDescent="0.3">
      <c r="A24" s="1"/>
      <c r="B24" s="1"/>
      <c r="C24" s="1"/>
      <c r="D24" s="1"/>
      <c r="E24" s="1"/>
      <c r="F24" s="1"/>
      <c r="G24" s="1"/>
      <c r="H24" s="1"/>
      <c r="I24" s="1"/>
      <c r="J24" s="1"/>
      <c r="K24" s="1"/>
      <c r="L24" s="1"/>
      <c r="M24" s="1"/>
      <c r="N24" s="1"/>
      <c r="O24" s="1"/>
      <c r="P24" s="1"/>
      <c r="Q24" s="1"/>
    </row>
    <row r="25" spans="1:17" x14ac:dyDescent="0.3">
      <c r="A25" s="1"/>
      <c r="B25" s="1"/>
      <c r="C25" s="1"/>
      <c r="D25" s="1"/>
      <c r="E25" s="1"/>
      <c r="F25" s="1"/>
      <c r="G25" s="1"/>
      <c r="H25" s="1"/>
      <c r="I25" s="1"/>
      <c r="J25" s="1"/>
      <c r="K25" s="1"/>
      <c r="L25" s="1"/>
      <c r="M25" s="1"/>
      <c r="N25" s="1"/>
      <c r="O25" s="1"/>
      <c r="P25" s="1"/>
      <c r="Q25" s="1"/>
    </row>
    <row r="26" spans="1:17" x14ac:dyDescent="0.3">
      <c r="A26" s="1"/>
      <c r="B26" s="1"/>
      <c r="C26" s="1"/>
      <c r="D26" s="1"/>
      <c r="E26" s="1"/>
      <c r="F26" s="1"/>
      <c r="G26" s="1"/>
      <c r="H26" s="1"/>
      <c r="I26" s="1"/>
      <c r="J26" s="1"/>
      <c r="K26" s="1"/>
      <c r="L26" s="1"/>
      <c r="M26" s="1"/>
      <c r="N26" s="1"/>
      <c r="O26" s="1"/>
      <c r="P26" s="1"/>
      <c r="Q26" s="1"/>
    </row>
    <row r="27" spans="1:17" x14ac:dyDescent="0.3">
      <c r="A27" s="1"/>
      <c r="B27" s="1"/>
      <c r="C27" s="1"/>
      <c r="D27" s="1"/>
      <c r="E27" s="1"/>
      <c r="F27" s="1"/>
      <c r="G27" s="1"/>
      <c r="H27" s="1"/>
      <c r="I27" s="1"/>
      <c r="J27" s="1"/>
      <c r="K27" s="1"/>
      <c r="L27" s="1"/>
      <c r="M27" s="1"/>
      <c r="N27" s="1"/>
      <c r="O27" s="1"/>
      <c r="P27" s="1"/>
      <c r="Q27" s="1"/>
    </row>
    <row r="28" spans="1:17" x14ac:dyDescent="0.3">
      <c r="A28" s="1"/>
      <c r="B28" s="1"/>
      <c r="C28" s="1"/>
      <c r="D28" s="1"/>
      <c r="E28" s="1"/>
      <c r="F28" s="1"/>
      <c r="G28" s="1"/>
      <c r="H28" s="1"/>
      <c r="I28" s="1"/>
      <c r="J28" s="1"/>
      <c r="K28" s="1"/>
      <c r="L28" s="1"/>
      <c r="M28" s="1"/>
      <c r="N28" s="1"/>
      <c r="O28" s="1"/>
      <c r="P28" s="1"/>
      <c r="Q28" s="1"/>
    </row>
    <row r="29" spans="1:17" x14ac:dyDescent="0.3">
      <c r="A29" s="1"/>
      <c r="B29" s="1"/>
      <c r="C29" s="1"/>
      <c r="D29" s="1"/>
      <c r="E29" s="1"/>
      <c r="F29" s="1"/>
      <c r="G29" s="1"/>
      <c r="H29" s="1"/>
      <c r="I29" s="1"/>
      <c r="J29" s="1"/>
      <c r="K29" s="1"/>
      <c r="L29" s="1"/>
      <c r="M29" s="1"/>
      <c r="N29" s="1"/>
      <c r="O29" s="1"/>
      <c r="P29" s="1"/>
      <c r="Q29" s="1"/>
    </row>
    <row r="30" spans="1:17" x14ac:dyDescent="0.3">
      <c r="A30" s="1"/>
      <c r="B30" s="1"/>
      <c r="C30" s="1"/>
      <c r="D30" s="1"/>
      <c r="E30" s="1"/>
      <c r="F30" s="1"/>
      <c r="G30" s="1"/>
      <c r="H30" s="1"/>
      <c r="I30" s="1"/>
      <c r="J30" s="1"/>
      <c r="K30" s="1"/>
      <c r="L30" s="1"/>
      <c r="M30" s="1"/>
      <c r="N30" s="1"/>
      <c r="O30" s="1"/>
      <c r="P30" s="1"/>
      <c r="Q30" s="1"/>
    </row>
    <row r="31" spans="1:17" x14ac:dyDescent="0.3">
      <c r="A31" s="1"/>
      <c r="B31" s="1"/>
      <c r="C31" s="1"/>
      <c r="D31" s="1"/>
      <c r="E31" s="1"/>
      <c r="F31" s="1"/>
      <c r="G31" s="1"/>
      <c r="H31" s="1"/>
      <c r="I31" s="1"/>
      <c r="J31" s="1"/>
      <c r="K31" s="1"/>
      <c r="L31" s="1"/>
      <c r="M31" s="1"/>
      <c r="N31" s="1"/>
      <c r="O31" s="1"/>
      <c r="P31" s="1"/>
      <c r="Q31" s="1"/>
    </row>
    <row r="32" spans="1:17" x14ac:dyDescent="0.3">
      <c r="A32" s="1"/>
      <c r="B32" s="1"/>
      <c r="C32" s="1"/>
      <c r="D32" s="1"/>
      <c r="E32" s="1"/>
      <c r="F32" s="1"/>
      <c r="G32" s="1"/>
      <c r="H32" s="1"/>
      <c r="I32" s="1"/>
      <c r="J32" s="1"/>
      <c r="K32" s="1"/>
      <c r="L32" s="1"/>
      <c r="M32" s="1"/>
      <c r="N32" s="1"/>
      <c r="O32" s="1"/>
      <c r="P32" s="1"/>
      <c r="Q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IKT</vt:lpstr>
      <vt:lpstr>Hárok2</vt:lpstr>
      <vt:lpstr>Hárok3</vt:lpstr>
      <vt:lpstr>IKT!Oblasť_tlače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2022-08-04T17:24:06Z</cp:lastPrinted>
  <dcterms:created xsi:type="dcterms:W3CDTF">2015-05-13T12:53:37Z</dcterms:created>
  <dcterms:modified xsi:type="dcterms:W3CDTF">2022-08-05T07:31:23Z</dcterms:modified>
</cp:coreProperties>
</file>