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3. RS/2. VO/2. RZ/20. OBJ(VO2)/Final špecky/"/>
    </mc:Choice>
  </mc:AlternateContent>
  <xr:revisionPtr revIDLastSave="0" documentId="8_{4A061BB5-3DB2-45D9-B999-2FD757118F35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7. časť PZ - RTG s C-ramenom" sheetId="4" r:id="rId1"/>
  </sheets>
  <externalReferences>
    <externalReference r:id="rId2"/>
  </externalReferences>
  <definedNames>
    <definedName name="_xlnm.Print_Area" localSheetId="0">'7. časť PZ - RTG s C-ramenom'!$A$1:$H$71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  <c r="B66" i="4" l="1"/>
</calcChain>
</file>

<file path=xl/sharedStrings.xml><?xml version="1.0" encoding="utf-8"?>
<sst xmlns="http://schemas.openxmlformats.org/spreadsheetml/2006/main" count="142" uniqueCount="98">
  <si>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</si>
  <si>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</si>
  <si>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</si>
  <si>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</si>
  <si>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</si>
  <si>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</si>
  <si>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</si>
  <si>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</si>
  <si>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</si>
  <si>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</si>
  <si>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</si>
  <si>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</si>
  <si>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</si>
  <si>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</si>
  <si>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</si>
  <si>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</si>
  <si>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</si>
  <si>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</si>
  <si>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</si>
  <si>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</si>
  <si>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</si>
  <si>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Osobitné požiadavky na plnenie:</t>
  </si>
  <si>
    <t>Vertikálny motorický pohyb min. 400 mm</t>
  </si>
  <si>
    <t>Žiarenie zapínateľné ručným aj nožným spínačom</t>
  </si>
  <si>
    <t>Uhlopriečka TFT monitorov min. 19 palcov</t>
  </si>
  <si>
    <t>Možnosť napojenia na PACS a NIS</t>
  </si>
  <si>
    <t>Pracovné režimy : kontinuálna a pulzná skiaskopia, digitálna snímkovacia technika s automatickou reguláciou dávky žiarenia</t>
  </si>
  <si>
    <t>Motorická irisová clona</t>
  </si>
  <si>
    <t>Znázornenie hrán clôn bez žiarenia na poslednom zapamätanom obraze</t>
  </si>
  <si>
    <t>Digitálna zobrazovacia jednotka:</t>
  </si>
  <si>
    <t>Clony:</t>
  </si>
  <si>
    <t>Generátor a rentgenka:</t>
  </si>
  <si>
    <t>áno/nie</t>
  </si>
  <si>
    <t>uveďte hodnotu</t>
  </si>
  <si>
    <t>Plochý detektor</t>
  </si>
  <si>
    <t>väčší rozsah akceptovateľný, ale minimálny  celkový rozsah 360 stupňov musí byť dodržaný</t>
  </si>
  <si>
    <t>1.</t>
  </si>
  <si>
    <t xml:space="preserve">Mobilný RTG prístroj s  C- ramenom s plochým detektorom, určený hlavne pre použitie na zákrokových a operačných sálach s aplikáciami pre  ortopedické, urologické, traumatologické a intervenčné zákroky vrátane DSA </t>
  </si>
  <si>
    <t>Hĺbka C ramena min. 680 mm</t>
  </si>
  <si>
    <t>Vzdialenosť medzi detektorom a rtg žiaričom min. 760 mm</t>
  </si>
  <si>
    <t>4.</t>
  </si>
  <si>
    <t>Orbitálny pohyb C ramena min. 140° stupňov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</si>
  <si>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</si>
  <si>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</si>
  <si>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</si>
  <si>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</si>
  <si>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</si>
  <si>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</si>
  <si>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</si>
  <si>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</si>
  <si>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</si>
  <si>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</si>
  <si>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</si>
  <si>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Rozlíšenie TFT monitoronim min. 1280x1024 pixelov</t>
  </si>
  <si>
    <t>13.</t>
  </si>
  <si>
    <t>14.</t>
  </si>
  <si>
    <t>Elektrické napájanie 220-240V v AC/ max. 16 A</t>
  </si>
  <si>
    <t xml:space="preserve">15. </t>
  </si>
  <si>
    <t>Generátor a rentgenka</t>
  </si>
  <si>
    <t>Vysokofrekvenčný generátor min. 12 KW</t>
  </si>
  <si>
    <t>Skiaskopické napätie min. (40-120) kV</t>
  </si>
  <si>
    <t>RTG- žiarič s jedným alebo dvomi ohniskami s rotačnou anódou</t>
  </si>
  <si>
    <t>Rozmedzie ohniskového žiariča (pripúšťa sa jednofokusový alebo dvojfokusový) rozmery ohnísk max.(0,6 -1) mm</t>
  </si>
  <si>
    <t xml:space="preserve">Zadávateľ pripúšťa väčšie rozmedzie, ale len pre spodnú hranicu ohniskového žiariča, pričom vrchná hranica rozmedzia ohniskového žiariča musí byť maximálne 1 mm.  </t>
  </si>
  <si>
    <t>Rozsah pulzného skiaskopického módu vo formáte 1K:
minimálne od 1 do 25 pulsov/sekundu alebo v prípade kontinuálneho režimu minimálne 15 obrazov/sekundu</t>
  </si>
  <si>
    <t>DAP meter s automatickým zápisom k aktívnemu obrazu a vytvorením protokolu o celkovej dávke</t>
  </si>
  <si>
    <t>16.</t>
  </si>
  <si>
    <t>Clony</t>
  </si>
  <si>
    <t>Počet segmentov irisovej clony min. 6 ks</t>
  </si>
  <si>
    <t>17.</t>
  </si>
  <si>
    <t>Formát detektora min. 30 x 30 cm</t>
  </si>
  <si>
    <t>Veľkosť pixela max. 200 μm</t>
  </si>
  <si>
    <t>Hĺbka digitalizácie min. 16 bit a digitalne otačanie obrazu</t>
  </si>
  <si>
    <t>Laserové zameriavanie zabudované do detektora</t>
  </si>
  <si>
    <t>18.</t>
  </si>
  <si>
    <t>Digitálna zobrazovacia jednotka</t>
  </si>
  <si>
    <t>Online spracovanie, kompletný postprocessing</t>
  </si>
  <si>
    <t>Archivácia obrazov na internú zabudovanú pamäť v matrixe min. 1024x1024 pixel</t>
  </si>
  <si>
    <t>DICOM funkcie (minimálne send, print, Query, Retrieve), Dávkový parameter so zápisom k aktívnemu obrazu s automatickým prenosom do PACS-u pomocou DICOM SR</t>
  </si>
  <si>
    <t>Funkcie: otáčanie obrazu, filtrácia obrazu, zvýraznenie hrán, LIH, LUT,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</si>
  <si>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</si>
  <si>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</si>
  <si>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</si>
  <si>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</si>
  <si>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Interface  pre navigáciu 2D</t>
  </si>
  <si>
    <t>Multifunkčný nožný spínač</t>
  </si>
  <si>
    <t>Možnosť prenosu dát do PACSu pomocou Wifi</t>
  </si>
  <si>
    <t>Interface pre zapojenie injektora</t>
  </si>
  <si>
    <t>18.13</t>
  </si>
  <si>
    <t>19.</t>
  </si>
  <si>
    <t>Osobitné požiadavky na plnenie</t>
  </si>
  <si>
    <t>Pamäťová kapacita internej zabudovanej pamäte min. 20 000 obrazov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</si>
  <si>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</si>
  <si>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90 kalendárnych dní odo dňa obdržania objednávky.</t>
  </si>
  <si>
    <r>
      <t xml:space="preserve">Položka predmetu zákazky - Mobilný RTG prístroj s  C- ramenom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</si>
  <si>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digitálny RTG prístroj s C - ramenom)</t>
    </r>
  </si>
  <si>
    <t>Časť č. 7: Mobilný  RTG prístroj s C - ramenom</t>
  </si>
  <si>
    <r>
      <t xml:space="preserve">Samostatný monitorový vozík s 2 ks TFT monitormi, alebo s 1 ks TFT monitorom </t>
    </r>
    <r>
      <rPr>
        <sz val="10"/>
        <color rgb="FFFF0000"/>
        <rFont val="Calibri"/>
        <family val="2"/>
        <charset val="238"/>
      </rPr>
      <t>min. 32 palcov</t>
    </r>
    <r>
      <rPr>
        <sz val="10"/>
        <rFont val="Calibri"/>
        <family val="2"/>
        <charset val="238"/>
      </rPr>
      <t xml:space="preserve"> s min. rozlíšením 2560 x 1024  </t>
    </r>
    <r>
      <rPr>
        <sz val="10"/>
        <color rgb="FFFF0000"/>
        <rFont val="Calibri"/>
        <family val="2"/>
        <charset val="238"/>
      </rPr>
      <t xml:space="preserve">s možnosťou zobrazenia dvoch RTG snímkov vedľa seba.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</si>
</sst>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6" fillId="0" borderId="0"/>
    <xf numFmtId="0" fontId="17" fillId="0" borderId="0"/>
    <xf numFmtId="0" fontId="5" fillId="0" borderId="0"/>
  </cellStyleXfs>
  <cellXfs count="10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>
      <alignment horizontal="left" vertical="center"/>
    </xf>
    <xf numFmtId="0" fontId="19" fillId="0" borderId="2" xfId="1" quotePrefix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16" fontId="18" fillId="0" borderId="17" xfId="0" applyNumberFormat="1" applyFont="1" applyBorder="1" applyAlignment="1">
      <alignment horizontal="left" vertical="center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/>
    </xf>
    <xf numFmtId="0" fontId="19" fillId="0" borderId="27" xfId="1" quotePrefix="1" applyFont="1" applyBorder="1" applyAlignment="1">
      <alignment horizontal="left" vertical="center" wrapText="1"/>
    </xf>
    <xf numFmtId="2" fontId="20" fillId="0" borderId="28" xfId="2" quotePrefix="1" applyNumberFormat="1" applyFont="1" applyBorder="1" applyAlignment="1" applyProtection="1">
      <alignment horizontal="center" vertical="center" wrapText="1"/>
      <protection locked="0"/>
    </xf>
    <xf numFmtId="1" fontId="3" fillId="4" borderId="23" xfId="0" applyNumberFormat="1" applyFont="1" applyFill="1" applyBorder="1" applyAlignment="1" applyProtection="1">
      <alignment vertical="top"/>
      <protection locked="0"/>
    </xf>
    <xf numFmtId="0" fontId="1" fillId="4" borderId="24" xfId="1" quotePrefix="1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0" fillId="3" borderId="41" xfId="0" applyFont="1" applyFill="1" applyBorder="1" applyAlignment="1" applyProtection="1">
      <alignment horizontal="center" vertical="top" wrapText="1"/>
      <protection locked="0"/>
    </xf>
    <xf numFmtId="0" fontId="15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22" fillId="3" borderId="17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vertical="center" wrapText="1"/>
    </xf>
    <xf numFmtId="0" fontId="20" fillId="3" borderId="18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0" fillId="3" borderId="18" xfId="0" applyFont="1" applyFill="1" applyBorder="1" applyAlignment="1">
      <alignment horizontal="left" vertical="center" wrapText="1"/>
    </xf>
    <xf numFmtId="0" fontId="9" fillId="0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 applyProtection="1">
      <alignment horizontal="center" wrapText="1"/>
      <protection locked="0"/>
    </xf>
    <xf numFmtId="0" fontId="2" fillId="3" borderId="30" xfId="0" applyFont="1" applyFill="1" applyBorder="1" applyAlignment="1" applyProtection="1">
      <alignment horizontal="center" wrapText="1"/>
      <protection locked="0"/>
    </xf>
    <xf numFmtId="0" fontId="2" fillId="3" borderId="31" xfId="0" applyFont="1" applyFill="1" applyBorder="1" applyAlignment="1" applyProtection="1">
      <alignment horizontal="center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2" fillId="3" borderId="38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3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37" xfId="0" applyFont="1" applyFill="1" applyBorder="1" applyAlignment="1" applyProtection="1">
      <alignment horizontal="center" vertical="top" wrapText="1"/>
      <protection locked="0"/>
    </xf>
    <xf numFmtId="0" fontId="2" fillId="3" borderId="39" xfId="0" applyFont="1" applyFill="1" applyBorder="1" applyAlignment="1" applyProtection="1">
      <alignment horizontal="center" vertical="top" wrapText="1"/>
      <protection locked="0"/>
    </xf>
    <xf numFmtId="0" fontId="3" fillId="3" borderId="46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33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22" xfId="0" applyFont="1" applyFill="1" applyBorder="1" applyAlignment="1" applyProtection="1">
      <alignment horizontal="left" vertical="center" wrapText="1"/>
      <protection locked="0"/>
    </xf>
    <xf numFmtId="16" fontId="18" fillId="0" borderId="17" xfId="0" applyNumberFormat="1" applyFont="1" applyBorder="1" applyAlignment="1">
      <alignment horizontal="left" vertical="center"/>
    </xf>
    <xf numFmtId="16" fontId="18" fillId="0" borderId="23" xfId="0" applyNumberFormat="1" applyFont="1" applyBorder="1" applyAlignment="1">
      <alignment horizontal="left" vertical="center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3" borderId="40" xfId="0" applyFont="1" applyFill="1" applyBorder="1" applyAlignment="1" applyProtection="1">
      <alignment horizontal="center" vertical="top" wrapText="1"/>
      <protection locked="0"/>
    </xf>
    <xf numFmtId="0" fontId="10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left" vertical="center" wrapText="1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0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35000000}"/>
    <cellStyle name="Normálna 4" xfId="5" xr:uid="{00000000-0005-0000-0000-000005000000}"/>
    <cellStyle name="Normálna 5" xfId="10" xr:uid="{00000000-0005-0000-0000-000006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zoomScaleNormal="100" zoomScaleSheetLayoutView="100" workbookViewId="0">
      <selection activeCell="B22" sqref="B22"/>
    </sheetView>
  </sheetViews>
  <sheetFormatPr defaultColWidth="9.140625" defaultRowHeight="12.75" x14ac:dyDescent="0.2"/>
  <cols>
    <col min="1" max="1" width="5.42578125" style="19" bestFit="1" customWidth="1"/>
    <col min="2" max="2" width="50.5703125" style="2" customWidth="1"/>
    <col min="3" max="3" width="15.5703125" style="14" customWidth="1"/>
    <col min="4" max="4" width="0.85546875" style="2" customWidth="1"/>
    <col min="5" max="5" width="9.7109375" style="14" customWidth="1"/>
    <col min="6" max="8" width="30.7109375" style="14" customWidth="1"/>
    <col min="9" max="16384" width="9.140625" style="2"/>
  </cols>
  <sheetData>
    <row r="1" spans="1:8" x14ac:dyDescent="0.2">
      <c r="A1" s="78" t="s">
        <v>1</v>
      </c>
      <c r="B1" s="79"/>
    </row>
    <row r="2" spans="1:8" x14ac:dyDescent="0.2">
      <c r="A2" s="81" t="s">
        <v>20</v>
      </c>
      <c r="B2" s="81"/>
    </row>
    <row r="3" spans="1:8" x14ac:dyDescent="0.2">
      <c r="B3" s="3"/>
    </row>
    <row r="4" spans="1:8" x14ac:dyDescent="0.2">
      <c r="A4" s="80" t="s">
        <v>96</v>
      </c>
      <c r="B4" s="80"/>
    </row>
    <row r="5" spans="1:8" s="5" customFormat="1" ht="18.75" x14ac:dyDescent="0.3">
      <c r="A5" s="82" t="s">
        <v>2</v>
      </c>
      <c r="B5" s="82"/>
      <c r="C5" s="82"/>
      <c r="D5" s="82"/>
      <c r="E5" s="82"/>
      <c r="F5" s="82"/>
      <c r="G5" s="82"/>
      <c r="H5" s="82"/>
    </row>
    <row r="6" spans="1:8" x14ac:dyDescent="0.2">
      <c r="E6" s="6"/>
      <c r="F6" s="6"/>
    </row>
    <row r="8" spans="1:8" ht="54.95" customHeight="1" thickBot="1" x14ac:dyDescent="0.25">
      <c r="A8" s="20"/>
      <c r="B8" s="1"/>
      <c r="E8" s="55" t="s">
        <v>16</v>
      </c>
      <c r="F8" s="55"/>
      <c r="G8" s="55"/>
      <c r="H8" s="55"/>
    </row>
    <row r="9" spans="1:8" s="4" customFormat="1" ht="26.1" customHeight="1" x14ac:dyDescent="0.2">
      <c r="A9" s="56" t="s">
        <v>10</v>
      </c>
      <c r="B9" s="57"/>
      <c r="C9" s="58"/>
      <c r="E9" s="59" t="s">
        <v>17</v>
      </c>
      <c r="F9" s="60"/>
      <c r="G9" s="63" t="s">
        <v>11</v>
      </c>
      <c r="H9" s="65" t="s">
        <v>12</v>
      </c>
    </row>
    <row r="10" spans="1:8" ht="69.95" customHeight="1" x14ac:dyDescent="0.2">
      <c r="A10" s="70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71"/>
      <c r="C10" s="72"/>
      <c r="E10" s="61"/>
      <c r="F10" s="62"/>
      <c r="G10" s="64"/>
      <c r="H10" s="66"/>
    </row>
    <row r="11" spans="1:8" ht="54.75" customHeight="1" x14ac:dyDescent="0.2">
      <c r="A11" s="73" t="s">
        <v>94</v>
      </c>
      <c r="B11" s="74"/>
      <c r="C11" s="75"/>
      <c r="E11" s="90" t="s">
        <v>18</v>
      </c>
      <c r="F11" s="91"/>
      <c r="G11" s="18" t="s">
        <v>13</v>
      </c>
      <c r="H11" s="39" t="s">
        <v>19</v>
      </c>
    </row>
    <row r="12" spans="1:8" ht="45.75" thickBot="1" x14ac:dyDescent="0.25">
      <c r="A12" s="34" t="s">
        <v>0</v>
      </c>
      <c r="B12" s="35" t="s">
        <v>95</v>
      </c>
      <c r="C12" s="36" t="s">
        <v>5</v>
      </c>
      <c r="E12" s="40" t="s">
        <v>14</v>
      </c>
      <c r="F12" s="41" t="s">
        <v>15</v>
      </c>
      <c r="G12" s="42" t="s">
        <v>3</v>
      </c>
      <c r="H12" s="43" t="s">
        <v>4</v>
      </c>
    </row>
    <row r="13" spans="1:8" s="4" customFormat="1" ht="51" x14ac:dyDescent="0.25">
      <c r="A13" s="31" t="s">
        <v>36</v>
      </c>
      <c r="B13" s="32" t="s">
        <v>37</v>
      </c>
      <c r="C13" s="33"/>
      <c r="E13" s="44" t="s">
        <v>32</v>
      </c>
      <c r="F13" s="37"/>
      <c r="G13" s="38"/>
      <c r="H13" s="45"/>
    </row>
    <row r="14" spans="1:8" s="4" customFormat="1" ht="20.100000000000001" customHeight="1" x14ac:dyDescent="0.25">
      <c r="A14" s="22" t="s">
        <v>3</v>
      </c>
      <c r="B14" s="24" t="s">
        <v>38</v>
      </c>
      <c r="C14" s="25"/>
      <c r="E14" s="46" t="s">
        <v>33</v>
      </c>
      <c r="F14" s="15"/>
      <c r="G14" s="21"/>
      <c r="H14" s="47"/>
    </row>
    <row r="15" spans="1:8" s="4" customFormat="1" ht="22.5" x14ac:dyDescent="0.25">
      <c r="A15" s="22" t="s">
        <v>4</v>
      </c>
      <c r="B15" s="24" t="s">
        <v>39</v>
      </c>
      <c r="C15" s="25"/>
      <c r="E15" s="46" t="s">
        <v>33</v>
      </c>
      <c r="F15" s="15"/>
      <c r="G15" s="21"/>
      <c r="H15" s="47"/>
    </row>
    <row r="16" spans="1:8" s="4" customFormat="1" ht="20.100000000000001" customHeight="1" x14ac:dyDescent="0.25">
      <c r="A16" s="22" t="s">
        <v>40</v>
      </c>
      <c r="B16" s="24" t="s">
        <v>41</v>
      </c>
      <c r="C16" s="25"/>
      <c r="E16" s="46" t="s">
        <v>33</v>
      </c>
      <c r="F16" s="16"/>
      <c r="G16" s="21"/>
      <c r="H16" s="47"/>
    </row>
    <row r="17" spans="1:8" s="4" customFormat="1" ht="20.100000000000001" customHeight="1" x14ac:dyDescent="0.25">
      <c r="A17" s="22" t="s">
        <v>42</v>
      </c>
      <c r="B17" s="24" t="s">
        <v>22</v>
      </c>
      <c r="C17" s="25"/>
      <c r="E17" s="46" t="s">
        <v>33</v>
      </c>
      <c r="F17" s="15"/>
      <c r="G17" s="21"/>
      <c r="H17" s="47"/>
    </row>
    <row r="18" spans="1:8" s="4" customFormat="1" ht="65.25" customHeight="1" x14ac:dyDescent="0.25">
      <c r="A18" s="22" t="s">
        <v>43</v>
      </c>
      <c r="B18" s="23" t="s">
        <v>44</v>
      </c>
      <c r="C18" s="26" t="s">
        <v>35</v>
      </c>
      <c r="E18" s="46" t="s">
        <v>33</v>
      </c>
      <c r="F18" s="15"/>
      <c r="G18" s="21"/>
      <c r="H18" s="47"/>
    </row>
    <row r="19" spans="1:8" s="4" customFormat="1" ht="20.100000000000001" customHeight="1" x14ac:dyDescent="0.25">
      <c r="A19" s="22" t="s">
        <v>45</v>
      </c>
      <c r="B19" s="24" t="s">
        <v>46</v>
      </c>
      <c r="C19" s="25"/>
      <c r="E19" s="46" t="s">
        <v>33</v>
      </c>
      <c r="F19" s="15"/>
      <c r="G19" s="21"/>
      <c r="H19" s="47"/>
    </row>
    <row r="20" spans="1:8" s="4" customFormat="1" ht="20.100000000000001" customHeight="1" x14ac:dyDescent="0.25">
      <c r="A20" s="22" t="s">
        <v>47</v>
      </c>
      <c r="B20" s="24" t="s">
        <v>48</v>
      </c>
      <c r="C20" s="25"/>
      <c r="E20" s="46" t="s">
        <v>33</v>
      </c>
      <c r="F20" s="15"/>
      <c r="G20" s="21"/>
      <c r="H20" s="47"/>
    </row>
    <row r="21" spans="1:8" s="4" customFormat="1" ht="20.100000000000001" customHeight="1" x14ac:dyDescent="0.25">
      <c r="A21" s="22" t="s">
        <v>49</v>
      </c>
      <c r="B21" s="24" t="s">
        <v>23</v>
      </c>
      <c r="C21" s="25"/>
      <c r="E21" s="46" t="s">
        <v>32</v>
      </c>
      <c r="F21" s="15"/>
      <c r="G21" s="21"/>
      <c r="H21" s="47"/>
    </row>
    <row r="22" spans="1:8" s="4" customFormat="1" ht="39.75" customHeight="1" x14ac:dyDescent="0.25">
      <c r="A22" s="22" t="s">
        <v>50</v>
      </c>
      <c r="B22" s="101" t="s">
        <v>97</v>
      </c>
      <c r="C22" s="25"/>
      <c r="E22" s="46" t="s">
        <v>32</v>
      </c>
      <c r="F22" s="15"/>
      <c r="G22" s="21"/>
      <c r="H22" s="47"/>
    </row>
    <row r="23" spans="1:8" s="4" customFormat="1" ht="20.100000000000001" customHeight="1" x14ac:dyDescent="0.25">
      <c r="A23" s="22" t="s">
        <v>51</v>
      </c>
      <c r="B23" s="24" t="s">
        <v>24</v>
      </c>
      <c r="C23" s="25"/>
      <c r="E23" s="46" t="s">
        <v>33</v>
      </c>
      <c r="F23" s="15"/>
      <c r="G23" s="21"/>
      <c r="H23" s="47"/>
    </row>
    <row r="24" spans="1:8" s="4" customFormat="1" ht="20.100000000000001" customHeight="1" x14ac:dyDescent="0.25">
      <c r="A24" s="22" t="s">
        <v>52</v>
      </c>
      <c r="B24" s="24" t="s">
        <v>53</v>
      </c>
      <c r="C24" s="25"/>
      <c r="E24" s="46" t="s">
        <v>33</v>
      </c>
      <c r="F24" s="15"/>
      <c r="G24" s="21"/>
      <c r="H24" s="47"/>
    </row>
    <row r="25" spans="1:8" s="4" customFormat="1" ht="20.100000000000001" customHeight="1" x14ac:dyDescent="0.25">
      <c r="A25" s="22" t="s">
        <v>54</v>
      </c>
      <c r="B25" s="24" t="s">
        <v>25</v>
      </c>
      <c r="C25" s="25"/>
      <c r="E25" s="46" t="s">
        <v>32</v>
      </c>
      <c r="F25" s="15"/>
      <c r="G25" s="21"/>
      <c r="H25" s="47"/>
    </row>
    <row r="26" spans="1:8" s="4" customFormat="1" ht="20.100000000000001" customHeight="1" x14ac:dyDescent="0.25">
      <c r="A26" s="22" t="s">
        <v>55</v>
      </c>
      <c r="B26" s="24" t="s">
        <v>56</v>
      </c>
      <c r="C26" s="25"/>
      <c r="E26" s="46" t="s">
        <v>33</v>
      </c>
      <c r="F26" s="15"/>
      <c r="G26" s="21"/>
      <c r="H26" s="47"/>
    </row>
    <row r="27" spans="1:8" s="17" customFormat="1" ht="20.100000000000001" customHeight="1" x14ac:dyDescent="0.25">
      <c r="A27" s="49" t="s">
        <v>57</v>
      </c>
      <c r="B27" s="52" t="s">
        <v>58</v>
      </c>
      <c r="C27" s="53"/>
      <c r="E27" s="67" t="s">
        <v>31</v>
      </c>
      <c r="F27" s="68"/>
      <c r="G27" s="69"/>
      <c r="H27" s="48"/>
    </row>
    <row r="28" spans="1:8" s="4" customFormat="1" ht="20.100000000000001" customHeight="1" x14ac:dyDescent="0.25">
      <c r="A28" s="28">
        <v>43115</v>
      </c>
      <c r="B28" s="24" t="s">
        <v>59</v>
      </c>
      <c r="C28" s="25"/>
      <c r="E28" s="46" t="s">
        <v>33</v>
      </c>
      <c r="F28" s="15"/>
      <c r="G28" s="21"/>
      <c r="H28" s="47"/>
    </row>
    <row r="29" spans="1:8" s="4" customFormat="1" ht="20.100000000000001" customHeight="1" x14ac:dyDescent="0.25">
      <c r="A29" s="28">
        <v>43146</v>
      </c>
      <c r="B29" s="24" t="s">
        <v>60</v>
      </c>
      <c r="C29" s="25"/>
      <c r="E29" s="46" t="s">
        <v>33</v>
      </c>
      <c r="F29" s="15"/>
      <c r="G29" s="21"/>
      <c r="H29" s="47"/>
    </row>
    <row r="30" spans="1:8" s="4" customFormat="1" ht="27.75" customHeight="1" x14ac:dyDescent="0.25">
      <c r="A30" s="28">
        <v>43174</v>
      </c>
      <c r="B30" s="24" t="s">
        <v>61</v>
      </c>
      <c r="C30" s="25"/>
      <c r="E30" s="46" t="s">
        <v>32</v>
      </c>
      <c r="F30" s="15"/>
      <c r="G30" s="21"/>
      <c r="H30" s="47"/>
    </row>
    <row r="31" spans="1:8" s="4" customFormat="1" ht="112.5" x14ac:dyDescent="0.25">
      <c r="A31" s="28">
        <v>43205</v>
      </c>
      <c r="B31" s="24" t="s">
        <v>62</v>
      </c>
      <c r="C31" s="29" t="s">
        <v>63</v>
      </c>
      <c r="E31" s="46" t="s">
        <v>33</v>
      </c>
      <c r="F31" s="15"/>
      <c r="G31" s="21"/>
      <c r="H31" s="47"/>
    </row>
    <row r="32" spans="1:8" s="4" customFormat="1" ht="38.25" x14ac:dyDescent="0.25">
      <c r="A32" s="28">
        <v>43235</v>
      </c>
      <c r="B32" s="24" t="s">
        <v>26</v>
      </c>
      <c r="C32" s="25"/>
      <c r="E32" s="46" t="s">
        <v>32</v>
      </c>
      <c r="F32" s="15"/>
      <c r="G32" s="21"/>
      <c r="H32" s="47"/>
    </row>
    <row r="33" spans="1:8" s="4" customFormat="1" ht="42" customHeight="1" x14ac:dyDescent="0.25">
      <c r="A33" s="28">
        <v>43266</v>
      </c>
      <c r="B33" s="24" t="s">
        <v>64</v>
      </c>
      <c r="C33" s="25"/>
      <c r="E33" s="46" t="s">
        <v>33</v>
      </c>
      <c r="F33" s="16"/>
      <c r="G33" s="21"/>
      <c r="H33" s="47"/>
    </row>
    <row r="34" spans="1:8" s="4" customFormat="1" ht="25.5" x14ac:dyDescent="0.25">
      <c r="A34" s="28">
        <v>43296</v>
      </c>
      <c r="B34" s="24" t="s">
        <v>65</v>
      </c>
      <c r="C34" s="25"/>
      <c r="E34" s="46" t="s">
        <v>32</v>
      </c>
      <c r="F34" s="15"/>
      <c r="G34" s="21"/>
      <c r="H34" s="47"/>
    </row>
    <row r="35" spans="1:8" s="17" customFormat="1" ht="20.100000000000001" customHeight="1" x14ac:dyDescent="0.25">
      <c r="A35" s="49" t="s">
        <v>66</v>
      </c>
      <c r="B35" s="50" t="s">
        <v>67</v>
      </c>
      <c r="C35" s="51"/>
      <c r="E35" s="67" t="s">
        <v>30</v>
      </c>
      <c r="F35" s="68"/>
      <c r="G35" s="69"/>
      <c r="H35" s="48"/>
    </row>
    <row r="36" spans="1:8" s="4" customFormat="1" ht="20.100000000000001" customHeight="1" x14ac:dyDescent="0.25">
      <c r="A36" s="28">
        <v>43116</v>
      </c>
      <c r="B36" s="24" t="s">
        <v>27</v>
      </c>
      <c r="C36" s="25"/>
      <c r="E36" s="46" t="s">
        <v>32</v>
      </c>
      <c r="F36" s="15"/>
      <c r="G36" s="21"/>
      <c r="H36" s="47"/>
    </row>
    <row r="37" spans="1:8" s="4" customFormat="1" ht="20.100000000000001" customHeight="1" x14ac:dyDescent="0.25">
      <c r="A37" s="28">
        <v>43147</v>
      </c>
      <c r="B37" s="24" t="s">
        <v>68</v>
      </c>
      <c r="C37" s="25"/>
      <c r="E37" s="46" t="s">
        <v>33</v>
      </c>
      <c r="F37" s="15"/>
      <c r="G37" s="21"/>
      <c r="H37" s="47"/>
    </row>
    <row r="38" spans="1:8" s="4" customFormat="1" ht="25.5" x14ac:dyDescent="0.25">
      <c r="A38" s="28">
        <v>43175</v>
      </c>
      <c r="B38" s="24" t="s">
        <v>28</v>
      </c>
      <c r="C38" s="25"/>
      <c r="E38" s="46" t="s">
        <v>32</v>
      </c>
      <c r="F38" s="15"/>
      <c r="G38" s="21"/>
      <c r="H38" s="47"/>
    </row>
    <row r="39" spans="1:8" s="17" customFormat="1" ht="20.100000000000001" customHeight="1" x14ac:dyDescent="0.25">
      <c r="A39" s="49" t="s">
        <v>69</v>
      </c>
      <c r="B39" s="50" t="s">
        <v>34</v>
      </c>
      <c r="C39" s="51"/>
      <c r="E39" s="67" t="s">
        <v>34</v>
      </c>
      <c r="F39" s="68"/>
      <c r="G39" s="69"/>
      <c r="H39" s="48"/>
    </row>
    <row r="40" spans="1:8" s="4" customFormat="1" ht="20.100000000000001" customHeight="1" x14ac:dyDescent="0.25">
      <c r="A40" s="28">
        <v>43117</v>
      </c>
      <c r="B40" s="24" t="s">
        <v>70</v>
      </c>
      <c r="C40" s="25"/>
      <c r="E40" s="46" t="s">
        <v>33</v>
      </c>
      <c r="F40" s="15"/>
      <c r="G40" s="21"/>
      <c r="H40" s="47"/>
    </row>
    <row r="41" spans="1:8" s="4" customFormat="1" ht="20.100000000000001" customHeight="1" x14ac:dyDescent="0.25">
      <c r="A41" s="28">
        <v>43148</v>
      </c>
      <c r="B41" s="24" t="s">
        <v>71</v>
      </c>
      <c r="C41" s="25"/>
      <c r="E41" s="46" t="s">
        <v>33</v>
      </c>
      <c r="F41" s="15"/>
      <c r="G41" s="21"/>
      <c r="H41" s="47"/>
    </row>
    <row r="42" spans="1:8" s="4" customFormat="1" ht="20.100000000000001" customHeight="1" x14ac:dyDescent="0.25">
      <c r="A42" s="28">
        <v>43176</v>
      </c>
      <c r="B42" s="24" t="s">
        <v>72</v>
      </c>
      <c r="C42" s="25"/>
      <c r="E42" s="46" t="s">
        <v>33</v>
      </c>
      <c r="F42" s="15"/>
      <c r="G42" s="21"/>
      <c r="H42" s="47"/>
    </row>
    <row r="43" spans="1:8" s="4" customFormat="1" ht="20.100000000000001" customHeight="1" x14ac:dyDescent="0.25">
      <c r="A43" s="28">
        <v>43207</v>
      </c>
      <c r="B43" s="24" t="s">
        <v>73</v>
      </c>
      <c r="C43" s="25"/>
      <c r="E43" s="46" t="s">
        <v>33</v>
      </c>
      <c r="F43" s="15"/>
      <c r="G43" s="21"/>
      <c r="H43" s="47"/>
    </row>
    <row r="44" spans="1:8" s="17" customFormat="1" ht="20.100000000000001" customHeight="1" x14ac:dyDescent="0.25">
      <c r="A44" s="49" t="s">
        <v>74</v>
      </c>
      <c r="B44" s="50" t="s">
        <v>75</v>
      </c>
      <c r="C44" s="51"/>
      <c r="E44" s="67" t="s">
        <v>29</v>
      </c>
      <c r="F44" s="68"/>
      <c r="G44" s="69"/>
      <c r="H44" s="48"/>
    </row>
    <row r="45" spans="1:8" s="4" customFormat="1" ht="20.100000000000001" customHeight="1" x14ac:dyDescent="0.25">
      <c r="A45" s="28">
        <v>43118</v>
      </c>
      <c r="B45" s="24" t="s">
        <v>76</v>
      </c>
      <c r="C45" s="25"/>
      <c r="E45" s="46" t="s">
        <v>32</v>
      </c>
      <c r="F45" s="15"/>
      <c r="G45" s="21"/>
      <c r="H45" s="47"/>
    </row>
    <row r="46" spans="1:8" s="4" customFormat="1" ht="25.5" x14ac:dyDescent="0.25">
      <c r="A46" s="28">
        <v>43149</v>
      </c>
      <c r="B46" s="24" t="s">
        <v>77</v>
      </c>
      <c r="C46" s="25"/>
      <c r="E46" s="46" t="s">
        <v>33</v>
      </c>
      <c r="F46" s="15"/>
      <c r="G46" s="21"/>
      <c r="H46" s="47"/>
    </row>
    <row r="47" spans="1:8" s="4" customFormat="1" ht="53.25" customHeight="1" x14ac:dyDescent="0.25">
      <c r="A47" s="28">
        <v>43177</v>
      </c>
      <c r="B47" s="24" t="s">
        <v>78</v>
      </c>
      <c r="C47" s="25"/>
      <c r="E47" s="46" t="s">
        <v>33</v>
      </c>
      <c r="F47" s="15"/>
      <c r="G47" s="21"/>
      <c r="H47" s="47"/>
    </row>
    <row r="48" spans="1:8" s="4" customFormat="1" ht="32.25" customHeight="1" x14ac:dyDescent="0.25">
      <c r="A48" s="28">
        <v>43208</v>
      </c>
      <c r="B48" s="24" t="s">
        <v>79</v>
      </c>
      <c r="C48" s="25"/>
      <c r="E48" s="46" t="s">
        <v>32</v>
      </c>
      <c r="F48" s="15"/>
      <c r="G48" s="21"/>
      <c r="H48" s="47"/>
    </row>
    <row r="49" spans="1:10" s="4" customFormat="1" ht="27" customHeight="1" x14ac:dyDescent="0.25">
      <c r="A49" s="28">
        <v>43238</v>
      </c>
      <c r="B49" s="24" t="s">
        <v>80</v>
      </c>
      <c r="C49" s="25"/>
      <c r="E49" s="46" t="s">
        <v>32</v>
      </c>
      <c r="F49" s="15"/>
      <c r="G49" s="21"/>
      <c r="H49" s="47"/>
    </row>
    <row r="50" spans="1:10" ht="38.25" x14ac:dyDescent="0.2">
      <c r="A50" s="28">
        <v>43269</v>
      </c>
      <c r="B50" s="24" t="s">
        <v>81</v>
      </c>
      <c r="C50" s="25"/>
      <c r="E50" s="46" t="s">
        <v>32</v>
      </c>
      <c r="F50" s="15"/>
      <c r="G50" s="21"/>
      <c r="H50" s="47"/>
    </row>
    <row r="51" spans="1:10" ht="18" customHeight="1" x14ac:dyDescent="0.2">
      <c r="A51" s="28">
        <v>43299</v>
      </c>
      <c r="B51" s="24" t="s">
        <v>82</v>
      </c>
      <c r="C51" s="25"/>
      <c r="E51" s="46" t="s">
        <v>32</v>
      </c>
      <c r="F51" s="15"/>
      <c r="G51" s="21"/>
      <c r="H51" s="47"/>
    </row>
    <row r="52" spans="1:10" ht="18" customHeight="1" x14ac:dyDescent="0.2">
      <c r="A52" s="28">
        <v>43330</v>
      </c>
      <c r="B52" s="24" t="s">
        <v>83</v>
      </c>
      <c r="C52" s="25"/>
      <c r="E52" s="46" t="s">
        <v>32</v>
      </c>
      <c r="F52" s="15"/>
      <c r="G52" s="21"/>
      <c r="H52" s="47"/>
    </row>
    <row r="53" spans="1:10" ht="18" customHeight="1" x14ac:dyDescent="0.2">
      <c r="A53" s="28">
        <v>43361</v>
      </c>
      <c r="B53" s="24" t="s">
        <v>84</v>
      </c>
      <c r="C53" s="25"/>
      <c r="E53" s="46" t="s">
        <v>32</v>
      </c>
      <c r="F53" s="15"/>
      <c r="G53" s="21"/>
      <c r="H53" s="47"/>
    </row>
    <row r="54" spans="1:10" ht="18" customHeight="1" x14ac:dyDescent="0.2">
      <c r="A54" s="28">
        <v>43391</v>
      </c>
      <c r="B54" s="24" t="s">
        <v>85</v>
      </c>
      <c r="C54" s="25"/>
      <c r="E54" s="46" t="s">
        <v>32</v>
      </c>
      <c r="F54" s="15"/>
      <c r="G54" s="21"/>
      <c r="H54" s="47"/>
    </row>
    <row r="55" spans="1:10" ht="18" customHeight="1" x14ac:dyDescent="0.2">
      <c r="A55" s="28">
        <v>43422</v>
      </c>
      <c r="B55" s="24" t="s">
        <v>86</v>
      </c>
      <c r="C55" s="25"/>
      <c r="E55" s="46" t="s">
        <v>32</v>
      </c>
      <c r="F55" s="15"/>
      <c r="G55" s="21"/>
      <c r="H55" s="47"/>
    </row>
    <row r="56" spans="1:10" ht="18" customHeight="1" x14ac:dyDescent="0.2">
      <c r="A56" s="28">
        <v>43452</v>
      </c>
      <c r="B56" s="24" t="s">
        <v>87</v>
      </c>
      <c r="C56" s="25"/>
      <c r="E56" s="46" t="s">
        <v>32</v>
      </c>
      <c r="F56" s="15"/>
      <c r="G56" s="21"/>
      <c r="H56" s="47"/>
    </row>
    <row r="57" spans="1:10" ht="25.5" x14ac:dyDescent="0.2">
      <c r="A57" s="28" t="s">
        <v>88</v>
      </c>
      <c r="B57" s="27" t="s">
        <v>91</v>
      </c>
      <c r="C57" s="25"/>
      <c r="E57" s="46" t="s">
        <v>32</v>
      </c>
      <c r="F57" s="15"/>
      <c r="G57" s="21"/>
      <c r="H57" s="47"/>
    </row>
    <row r="58" spans="1:10" s="17" customFormat="1" ht="20.100000000000001" customHeight="1" x14ac:dyDescent="0.25">
      <c r="A58" s="49" t="s">
        <v>89</v>
      </c>
      <c r="B58" s="50" t="s">
        <v>90</v>
      </c>
      <c r="C58" s="51"/>
      <c r="E58" s="67" t="s">
        <v>21</v>
      </c>
      <c r="F58" s="68"/>
      <c r="G58" s="69"/>
      <c r="H58" s="48"/>
    </row>
    <row r="59" spans="1:10" s="4" customFormat="1" ht="20.100000000000001" customHeight="1" x14ac:dyDescent="0.25">
      <c r="A59" s="28">
        <v>43119</v>
      </c>
      <c r="B59" s="30" t="s">
        <v>92</v>
      </c>
      <c r="C59" s="25"/>
      <c r="E59" s="46" t="s">
        <v>32</v>
      </c>
      <c r="F59" s="15"/>
      <c r="G59" s="21"/>
      <c r="H59" s="47"/>
    </row>
    <row r="60" spans="1:10" s="4" customFormat="1" ht="20.100000000000001" customHeight="1" x14ac:dyDescent="0.25">
      <c r="A60" s="76">
        <v>43150</v>
      </c>
      <c r="B60" s="83" t="s">
        <v>93</v>
      </c>
      <c r="C60" s="85"/>
      <c r="E60" s="87" t="s">
        <v>32</v>
      </c>
      <c r="F60" s="92"/>
      <c r="G60" s="95"/>
      <c r="H60" s="98"/>
    </row>
    <row r="61" spans="1:10" s="4" customFormat="1" ht="20.100000000000001" customHeight="1" x14ac:dyDescent="0.25">
      <c r="A61" s="76"/>
      <c r="B61" s="83"/>
      <c r="C61" s="85"/>
      <c r="E61" s="88"/>
      <c r="F61" s="93"/>
      <c r="G61" s="96"/>
      <c r="H61" s="99"/>
    </row>
    <row r="62" spans="1:10" s="4" customFormat="1" x14ac:dyDescent="0.25">
      <c r="A62" s="76"/>
      <c r="B62" s="83"/>
      <c r="C62" s="85"/>
      <c r="E62" s="88"/>
      <c r="F62" s="93"/>
      <c r="G62" s="96"/>
      <c r="H62" s="99"/>
    </row>
    <row r="63" spans="1:10" s="4" customFormat="1" ht="20.100000000000001" customHeight="1" thickBot="1" x14ac:dyDescent="0.3">
      <c r="A63" s="77"/>
      <c r="B63" s="84"/>
      <c r="C63" s="86"/>
      <c r="E63" s="89"/>
      <c r="F63" s="94"/>
      <c r="G63" s="97"/>
      <c r="H63" s="100"/>
    </row>
    <row r="64" spans="1:10" s="12" customFormat="1" ht="20.100000000000001" customHeight="1" x14ac:dyDescent="0.25">
      <c r="A64" s="54" t="s">
        <v>6</v>
      </c>
      <c r="B64" s="54"/>
      <c r="C64" s="54"/>
      <c r="D64" s="54"/>
      <c r="E64" s="54"/>
      <c r="F64" s="54"/>
      <c r="G64" s="54"/>
      <c r="H64" s="54"/>
      <c r="I64" s="11"/>
      <c r="J64" s="11"/>
    </row>
    <row r="65" spans="1:8" s="1" customFormat="1" x14ac:dyDescent="0.2">
      <c r="A65" s="20"/>
      <c r="C65" s="6"/>
      <c r="D65" s="6"/>
      <c r="E65" s="6"/>
      <c r="F65" s="6"/>
      <c r="G65" s="6"/>
      <c r="H65" s="6"/>
    </row>
    <row r="66" spans="1:8" s="1" customFormat="1" ht="15" customHeight="1" x14ac:dyDescent="0.2">
      <c r="A66" s="20" t="s">
        <v>7</v>
      </c>
      <c r="B66" s="7" t="str">
        <f>IF('[1]Príloha č. 1'!B116:B116="","",'[1]Príloha č. 1'!B116:B116)</f>
        <v/>
      </c>
      <c r="C66" s="6"/>
      <c r="D66" s="6"/>
      <c r="E66" s="6"/>
      <c r="F66" s="6"/>
      <c r="G66" s="6"/>
      <c r="H66" s="6"/>
    </row>
    <row r="67" spans="1:8" s="1" customFormat="1" ht="15" customHeight="1" x14ac:dyDescent="0.2">
      <c r="A67" s="20" t="s">
        <v>8</v>
      </c>
      <c r="B67" s="8"/>
      <c r="C67" s="6"/>
      <c r="D67" s="6"/>
      <c r="E67" s="6"/>
      <c r="F67" s="6"/>
      <c r="G67" s="6"/>
      <c r="H67" s="6"/>
    </row>
    <row r="68" spans="1:8" s="1" customFormat="1" x14ac:dyDescent="0.2">
      <c r="A68" s="20"/>
      <c r="C68" s="6"/>
      <c r="D68" s="9"/>
      <c r="E68" s="6"/>
      <c r="F68" s="6"/>
      <c r="G68" s="6"/>
      <c r="H68" s="6"/>
    </row>
    <row r="69" spans="1:8" s="1" customFormat="1" hidden="1" x14ac:dyDescent="0.2">
      <c r="A69" s="20"/>
      <c r="C69" s="6"/>
      <c r="E69" s="10"/>
      <c r="F69" s="10"/>
      <c r="G69" s="6"/>
      <c r="H69" s="10"/>
    </row>
    <row r="70" spans="1:8" x14ac:dyDescent="0.2">
      <c r="H70" s="13" t="s">
        <v>9</v>
      </c>
    </row>
  </sheetData>
  <sheetProtection selectLockedCells="1"/>
  <mergeCells count="25">
    <mergeCell ref="A1:B1"/>
    <mergeCell ref="A4:B4"/>
    <mergeCell ref="A2:B2"/>
    <mergeCell ref="A5:H5"/>
    <mergeCell ref="B60:B63"/>
    <mergeCell ref="C60:C63"/>
    <mergeCell ref="E60:E63"/>
    <mergeCell ref="E11:F11"/>
    <mergeCell ref="E39:G39"/>
    <mergeCell ref="F60:F63"/>
    <mergeCell ref="G60:G63"/>
    <mergeCell ref="H60:H63"/>
    <mergeCell ref="A64:H64"/>
    <mergeCell ref="E8:H8"/>
    <mergeCell ref="A9:C9"/>
    <mergeCell ref="E9:F10"/>
    <mergeCell ref="G9:G10"/>
    <mergeCell ref="H9:H10"/>
    <mergeCell ref="E27:G27"/>
    <mergeCell ref="E35:G35"/>
    <mergeCell ref="E44:G44"/>
    <mergeCell ref="E58:G58"/>
    <mergeCell ref="A10:C10"/>
    <mergeCell ref="A11:C11"/>
    <mergeCell ref="A60:A63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7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428C5-E6C8-4A32-97A4-6135547B5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7. časť PZ - RTG s C-ramenom</vt:lpstr>
      <vt:lpstr>'7. časť PZ - RTG s C-ramenom'!Oblasť_tlače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2019-03-04T10:32:18Z</cp:lastPrinted>
  <dcterms:created xsi:type="dcterms:W3CDTF">2017-07-13T08:04:58Z</dcterms:created>
  <dcterms:modified xsi:type="dcterms:W3CDTF">2019-05-15T08:59:04Z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