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NeMoCnIcE\Vranov\Vybavenie operacnych sal\VO2\EXANTE\vysvetlovačky\III.kolo\"/>
    </mc:Choice>
  </mc:AlternateContent>
  <bookViews>
    <workbookView xWindow="0" yWindow="0" windowWidth="19200" windowHeight="6730"/>
  </bookViews>
  <sheets>
    <sheet name="2. časť PZ - OSsP" sheetId="4" r:id="rId1"/>
  </sheets>
  <definedNames>
    <definedName name="_xlnm.Print_Area" localSheetId="0">'2. časť PZ - OSsP'!$A$1:$H$127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89" i="4" l="1"/>
  <c r="A58" i="4"/>
  <c r="A9" i="4" l="1"/>
</calcChain>
</file>

<file path=xl/sharedStrings.xml><?xml version="1.0" encoding="utf-8"?>
<sst xmlns="http://schemas.openxmlformats.org/spreadsheetml/2006/main" count="257" uniqueCount="85">
  <si>
    <t>P. č.</t>
  </si>
  <si>
    <t>Názov predmetu zákazky:</t>
  </si>
  <si>
    <t>2.</t>
  </si>
  <si>
    <t>3.</t>
  </si>
  <si>
    <t>Doplňujúce informácie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</si>
  <si>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1 predmetu zákazky</t>
    </r>
  </si>
  <si>
    <t>áno / nie</t>
  </si>
  <si>
    <t>uveďte hodnotu</t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</si>
  <si>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</si>
  <si>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</si>
  <si>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</si>
  <si>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</si>
  <si>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</si>
  <si>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</si>
  <si>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</si>
  <si>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</si>
  <si>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</si>
  <si>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Osobitné požiadavky na plnenie:</t>
  </si>
  <si>
    <t>Vybavenie operačných sál</t>
  </si>
  <si>
    <t>Týmto potvrdzujem, že všetky uvedené informácie sú pravdivé.</t>
  </si>
  <si>
    <t>V:</t>
  </si>
  <si>
    <t>Dňa:</t>
  </si>
  <si>
    <t>väčší rozsah je prípustný</t>
  </si>
  <si>
    <t>väčšie rozmery dosky stola sú prípustné</t>
  </si>
  <si>
    <t>Záruka min. 24 mesiacov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</si>
  <si>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</si>
  <si>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operačného stola mobilného OUCH )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</si>
  <si>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operačného stola mobilného bez vymeniteľnej dosky na chirurgickú operačnú sálu )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</si>
  <si>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operačného stola gynekologického )</t>
    </r>
  </si>
  <si>
    <r>
      <t>Položka č. 2 - Operačný stôl mobilný bez vymeniteľnej dosky na chirurgickú operačnú sálu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</si>
  <si>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>Položka č. 3 - Operačný stôl gynekológia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</si>
  <si>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 k položke č.2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</si>
  <si>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3 predmetu zákazky</t>
    </r>
  </si>
  <si>
    <t>Pečiatka a podpis</t>
  </si>
  <si>
    <r>
      <t>Položka č. 1 - Operačný stôl mobilný OUCH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</si>
  <si>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Časť č. 2:  Operačné stoly s príslušenstvom</t>
  </si>
  <si>
    <t>Operačný stôl mobilný bez vymeniteľnej dosky s celonerezovou základňou odolnou poškriabaniu (bez plastového krytovania), s integrovanou nabíjacou a napájacou jednotkou. Výdrž integrovaných batérii v prevádzke min. 5 dní. Indikátor stavu batérie.</t>
  </si>
  <si>
    <t>Pohyb stola elektromechanický alebo elektrohydraulicky.</t>
  </si>
  <si>
    <t>Elektr. pohon min. : pre výškové nastavenie, bočné (laterálne) sklápanie, Trendelenburg, Antitrendelenburg, chrbtový segment, nožné segmenty.</t>
  </si>
  <si>
    <t>Počet segmentov min. 5 ks (hlava, chrbát, sedací, delený diel nožný) vybavené bočnými eurolištami pre uchytenie príslušenstva a matracami s (v položke č. 17) popísanými funkciami.</t>
  </si>
  <si>
    <t>áno / nie + uveďte hodnotu</t>
  </si>
  <si>
    <t>Možnosť reverzného módu usporiadania segmentov.</t>
  </si>
  <si>
    <t>Výška operačného stola v hornej polohe, bez polstrov min. 1000 mm.</t>
  </si>
  <si>
    <t>Výška operačného stola v spodnej polohe, bez polstrov max. 700 mm.</t>
  </si>
  <si>
    <t>Rozsah výškového nastavenia min. 420 mm.</t>
  </si>
  <si>
    <t>Bočné (laterálne) sklápanie min. (+/- 25)° stupňov.</t>
  </si>
  <si>
    <t>Trendelenburg / Antitrendelenburg min. (+ 35/- 30)° stupňov.</t>
  </si>
  <si>
    <t>Nastavenie chrbtovej časti min. (+ 80/- 40)° stupňov.</t>
  </si>
  <si>
    <t>Nastavenie nožnej časti, rozťahovacie min. (+ 70/- 90)°, roztiahnutie min. 85°, dĺžka min. 730 mm</t>
  </si>
  <si>
    <t>Pozdĺžny posun (longitudinálny) min. 270 mm. 
Pozdĺžny posun dosky manuálny s elektronickou brzdou (ovládanie elektronickej brzdy samostatným tlačidlom na infračervenom ručnom ovládači a na ručnom káblovom ovládači, t.j. pomocou jedného tlačidla, nie kombináciou tlačidiel) alebo elektromechanický resp. elektrohydraulický pozdĺžny posun dosky (ovládanie pozdĺžneho posunu dosky samostatným tlačidlom na infračervenom ručnom ovládači a na ručnom káblovom ovládači, t.j. pomocou jedného tlačidla, nie kombináciou tlačidiel).</t>
  </si>
  <si>
    <t>Pojazdné kolieska dvojité antistatické, 360° otočné.</t>
  </si>
  <si>
    <t>Pojazdné kolieska s priemerom min. 125 mm.</t>
  </si>
  <si>
    <t>Ovládanie stola: min. 1 ks infračerveného ručného diaľkového ovládača s nabíjacou dokovacou stanicou, s podsvietením kláves a s min. 3 pamäťovými prednastaveniami (nulová poloha, flex a reflex), min. 1 ks ručného káblového ovládača umiestneného/uchyteného na základní stola, s podsvietením kláves a s min. 3 pamäťovými prednastaveniami (nulová poloha, flex a reflex) a min. 1 ks núdzového (záložného) ovládania zabudovaného (nie umiestneného/uchyteného) v piliery (nohe) operačného stola.</t>
  </si>
  <si>
    <t>Matrace operačného stola s min. hrúbkou 75 mm, s vrchnou vrstvou s pamäťovou funkciou, povrchom z dezinfikovateľného, protišmykového, paropriepustného materiálu, antistatické s antidekubitnými a termoizolačnými vlastnosťami, s bezšvovým polstrovaním.</t>
  </si>
  <si>
    <t>Nosnosť operačného stola v základnej (nulovej) polohe min. 450 kg, v polohe akéhokoľvek náklonu/vysunutia (okrem reverznej polohy) min. 240 kg , v reverznej polohe min. 180 kg.</t>
  </si>
  <si>
    <t>Hlavová doska manuálne polohovateľná min.  (+/- 40)° stupňov.</t>
  </si>
  <si>
    <t>Stanovenie nulovej polohy: ručný infračervený diaľkový ovládač a ručný káblový ovládač musia umožňovať nastavenie nulovej polohy samostatným tlačidlom (t.j. pomocou jedného tlačidla, nie kombináciou tlačidiel). Pri núdzovom ovládaní sa pripúšťa nastavenie nulovej polohy aj v kombinácii viacerých tlačidiel.</t>
  </si>
  <si>
    <t>Rozmery vrchnej dosky stola: šírka vrchnej dosky bez eurolíšt min. 530 mm a dĺžka vrchnej dosky stola min. 2100 mm.</t>
  </si>
  <si>
    <t>Operačná doska stola a všetky segmenty operačnej dosky stola musia byť RTG transparentné.</t>
  </si>
  <si>
    <t>Aretácia stola na požadované miesto pomocou 4 elektricky alebo elektrohydraulicky výsuvných nožičiek, umužňujúcich automatickú kompenzáciu nerovnej podlahy. Aretácia stola ovládaná samostatným tlačidlom na infračervenom ručnom ovládači a na ručnom káblovom ovládači (t.j. pomocou jedného tlačidla, nie kombináciou tlačidiel), pri núdzovom ovládaní sa pripúšťa ovládanie aretácie stola aj v kombinácii viacerých tlačidiel. Možnosť nezávislého núdzového odblokovania zabrzdeného stola.</t>
  </si>
  <si>
    <t>Radiálny klb na eurolištu pre uchytenie príslušenstva min. 4 ks</t>
  </si>
  <si>
    <t>Samostatný chrbtový diel z minimálne 3 častí pre ortopedické zákroky na ramene (tzv. beach chair position) s odnímateľným krajnými časťami, pre ľahší prístup k rôznym oblastiam ramena počas operácie  a adaptérom pre uchytenie hlavy – helmu s fixáciou o čelo. Chrbtový diel obojstranne pripojiteľný k hlavnej doske stola.</t>
  </si>
  <si>
    <t>Pripojenia trakcie pre artroskopickú operatívu ramena, členku, zápästia.</t>
  </si>
  <si>
    <t>Pripojenia nádstavca na držiak hlavy min. 1 komplet + helma s fixáciou o čelo min. 1 ks</t>
  </si>
  <si>
    <t>Držiak vrecka na moč min. 1 ks</t>
  </si>
  <si>
    <t>Gélová podložka pod hlavu min. 1 ks</t>
  </si>
  <si>
    <t>Matrac pod krk min. 1 ks</t>
  </si>
  <si>
    <t>Trakčné zariadenie na DK, extenčný agregát na obidve nohy bez podporných tyčí na zem napr. z dôvodu voľného prístupu C ramena min. 1 pár</t>
  </si>
  <si>
    <t>Manipulačný vozík na odňatie a pripojenie extenčného agregátu min. 1 ks</t>
  </si>
  <si>
    <t>Weinbergerove trakčné zariadenie na ruku min. 1 ks</t>
  </si>
  <si>
    <t>Pozičný držiak pre ramennú kosť min. 1 ks</t>
  </si>
  <si>
    <t>Pripojiteľný stolík na eurolištu k operácii ruky, RTG transparentný min. 1 ks</t>
  </si>
  <si>
    <t>Polohovacie zariadenie na fixáciu stehna a kolena min. 1 ks</t>
  </si>
  <si>
    <t>3D Polohovacie zariadenie na fixáciu ramena (ovládané jednou rukou) min. 1 ks</t>
  </si>
  <si>
    <t>Pohyb stola elektromechanický alebo elektrohydraulický.</t>
  </si>
  <si>
    <t>Počet segmentov min. 5 ks (hlava, chrbát, sedací, delený diel nožný) vybavené bočnými eurolištami pre uchytenie príslušenstva a matracami s (v položke č. 22) popísanými funkciami.</t>
  </si>
  <si>
    <t>Výška operačného stola v spodnej polohe, bez polstrov max. 700 mm.
Výška operačného stola v hornej polohe, bez polstrov min. 1000 mm. Rozsah výškového nastavenia min. 420 mm.</t>
  </si>
  <si>
    <t>Príslušenstvo: 
1. držiak ruky s kĺbom,otočný, výškovo nastaviteľný min. 2 ks
2. anesteziologický stojan, výškovo a dlžkovo nastaviteľný min. 1 ks
3. infúzny stojan, nastaviteľný, uchytiteľný na eurolištu min. 1 ks
4. pás na pripútanie pacienta, nastaviteľný min. 2 ks
5. drenážne umývadlo s odtokom min. 1 ks
6. držiaky nôh pre gynek.polohu nastaviteľné min. 2 ks
7. radiálny klb na eurolištu pre uchytenie príslušenstva min. 3 ks
8. matrac pod krk min. 1 ks
9. gélová podložka pod hlavu min. 1 ks</t>
  </si>
  <si>
    <t>ku každému príslušenstvu uviesť  áno/nie + uveďte hodnotu</t>
  </si>
  <si>
    <t>Bočné opierky pre prípad laterálneho naklápania.</t>
  </si>
  <si>
    <t>Príslušenstvo:
1. držiak nôh na polohovanie pre gynekologické výkony - Goeppel s kĺbami min. 1 pár
2. polohovateľné držiaky rúk s fixáciou min. 2 ks
3. opierky ramien pre LSK výkony min. 1 pár
4. držiak na infúzne roztoky min. 1 ks
5. misa nerezová s odtokom, zasúvateľná pod dosku stola min. 1 ks
6. držiak na zbernú misu min. 1 ks
7. anesteziologická lýra – šibenica min. 1 ks
8. matrac pod krk min. 1 ks
9. gélová podložka pod hlavu min. 1 ks
10. podkolenné opierky –  3D polohovanie ako asistencia zdvihu, (polohovanie za pomoci jednej ruky, jedným tlačítkom), min. nosnosť 220 kg  (t. j. maximálna nosnosť pacienta) min. 1 pár
11. radiálny klb na eurolištu pre uchytenie príslušenstva min. 3 ks</t>
  </si>
  <si>
    <t>Počet segmentov min. 5 ks (hlava, chrbát, sedací, delený diel nožný) vybavené bočnými eurolištami pre uchytenie príslušenstva a matracami s (v položke č. 25) popísanými funkciami.</t>
  </si>
  <si>
    <t>Snímateľná nožná a hlavová časť.</t>
  </si>
  <si>
    <t>Výška operačného stola v hornej polohe, bez polstrov min. 1000 mm.
Výška operačného stola v spodnej polohe, bez polstrov max. 700 mm.
Rozsah výškového nastavenia min. 420 mm.</t>
  </si>
  <si>
    <t>Špecifikácia predmetu zákazky ku dňu 12.6.2019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</si>
</sst>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8"/>
      <color indexed="8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9D9D9"/>
      </patternFill>
    </fill>
  </fills>
  <borders count="4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1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" fillId="2" borderId="2" xfId="1" quotePrefix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11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17" xfId="0" applyNumberFormat="1" applyFont="1" applyFill="1" applyBorder="1" applyAlignment="1" applyProtection="1">
      <alignment horizontal="left" vertical="top"/>
      <protection locked="0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8" fillId="4" borderId="17" xfId="0" applyFont="1" applyFill="1" applyBorder="1" applyAlignment="1" applyProtection="1">
      <alignment horizontal="center" vertical="center" wrapText="1"/>
      <protection locked="0"/>
    </xf>
    <xf numFmtId="0" fontId="3" fillId="4" borderId="27" xfId="0" applyFont="1" applyFill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17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31" xfId="0" applyFont="1" applyBorder="1" applyAlignment="1" applyProtection="1">
      <alignment horizontal="center" vertical="top" wrapText="1"/>
      <protection locked="0"/>
    </xf>
    <xf numFmtId="1" fontId="20" fillId="3" borderId="32" xfId="4" applyNumberFormat="1" applyFont="1" applyFill="1" applyBorder="1" applyAlignment="1" applyProtection="1">
      <alignment horizontal="left" vertical="center"/>
      <protection locked="0"/>
    </xf>
    <xf numFmtId="164" fontId="22" fillId="0" borderId="5" xfId="4" applyFont="1" applyBorder="1" applyAlignment="1" applyProtection="1">
      <alignment vertical="center" wrapText="1"/>
      <protection locked="0"/>
    </xf>
    <xf numFmtId="0" fontId="11" fillId="3" borderId="27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164" fontId="22" fillId="3" borderId="5" xfId="4" applyFont="1" applyFill="1" applyBorder="1" applyAlignment="1" applyProtection="1">
      <alignment vertical="center" wrapText="1"/>
      <protection locked="0"/>
    </xf>
    <xf numFmtId="0" fontId="9" fillId="3" borderId="5" xfId="0" applyFont="1" applyFill="1" applyBorder="1" applyAlignment="1" applyProtection="1">
      <alignment vertical="center" wrapText="1"/>
      <protection locked="0"/>
    </xf>
    <xf numFmtId="0" fontId="10" fillId="3" borderId="27" xfId="3" applyFont="1" applyFill="1" applyBorder="1" applyAlignment="1" applyProtection="1">
      <alignment horizontal="center" vertical="center" wrapText="1"/>
      <protection locked="0"/>
    </xf>
    <xf numFmtId="0" fontId="10" fillId="3" borderId="27" xfId="6" applyFont="1" applyFill="1" applyBorder="1" applyAlignment="1" applyProtection="1">
      <alignment horizontal="center" vertical="center" wrapText="1"/>
      <protection locked="0"/>
    </xf>
    <xf numFmtId="0" fontId="1" fillId="0" borderId="2" xfId="1" quotePrefix="1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33" xfId="0" applyFont="1" applyBorder="1" applyProtection="1">
      <protection locked="0"/>
    </xf>
    <xf numFmtId="0" fontId="2" fillId="0" borderId="34" xfId="0" applyFont="1" applyBorder="1" applyProtection="1"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18" xfId="0" applyFont="1" applyBorder="1" applyAlignment="1" applyProtection="1">
      <alignment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9" fillId="3" borderId="5" xfId="5" applyFont="1" applyFill="1" applyBorder="1" applyAlignment="1" applyProtection="1">
      <alignment horizontal="left" vertical="center" wrapText="1"/>
      <protection locked="0"/>
    </xf>
    <xf numFmtId="1" fontId="20" fillId="0" borderId="32" xfId="4" applyNumberFormat="1" applyFont="1" applyBorder="1" applyAlignment="1" applyProtection="1">
      <alignment horizontal="left" vertical="center"/>
      <protection locked="0"/>
    </xf>
    <xf numFmtId="0" fontId="10" fillId="0" borderId="27" xfId="6" applyFont="1" applyBorder="1" applyAlignment="1" applyProtection="1">
      <alignment horizontal="center" vertical="center" wrapText="1"/>
      <protection locked="0"/>
    </xf>
    <xf numFmtId="1" fontId="2" fillId="0" borderId="32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vertical="center" wrapText="1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0" fillId="0" borderId="27" xfId="3" applyFont="1" applyBorder="1" applyAlignment="1" applyProtection="1">
      <alignment horizontal="center" vertical="center" wrapText="1"/>
      <protection locked="0"/>
    </xf>
    <xf numFmtId="0" fontId="21" fillId="0" borderId="27" xfId="3" applyFont="1" applyBorder="1" applyAlignment="1" applyProtection="1">
      <alignment horizontal="center" vertical="center" wrapText="1"/>
      <protection locked="0"/>
    </xf>
    <xf numFmtId="0" fontId="21" fillId="0" borderId="27" xfId="6" applyFont="1" applyBorder="1" applyAlignment="1" applyProtection="1">
      <alignment horizontal="center" vertical="center" wrapText="1"/>
      <protection locked="0"/>
    </xf>
    <xf numFmtId="1" fontId="2" fillId="0" borderId="39" xfId="0" applyNumberFormat="1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>
      <alignment horizontal="left" vertical="center" wrapText="1"/>
    </xf>
    <xf numFmtId="0" fontId="2" fillId="0" borderId="41" xfId="0" applyFont="1" applyBorder="1" applyAlignment="1" applyProtection="1">
      <alignment horizontal="left" vertical="center" wrapText="1"/>
      <protection locked="0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/>
      <protection locked="0"/>
    </xf>
    <xf numFmtId="0" fontId="7" fillId="0" borderId="27" xfId="3" applyFont="1" applyBorder="1" applyAlignment="1" applyProtection="1">
      <alignment horizontal="center" vertical="center" wrapText="1"/>
      <protection locked="0"/>
    </xf>
    <xf numFmtId="0" fontId="7" fillId="0" borderId="27" xfId="6" applyFont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18" xfId="0" applyFont="1" applyFill="1" applyBorder="1" applyAlignment="1" applyProtection="1">
      <alignment horizontal="left" vertical="center" wrapText="1"/>
      <protection locked="0"/>
    </xf>
    <xf numFmtId="0" fontId="11" fillId="4" borderId="25" xfId="0" applyFont="1" applyFill="1" applyBorder="1" applyAlignment="1" applyProtection="1">
      <alignment horizontal="center" vertical="top" wrapText="1"/>
      <protection locked="0"/>
    </xf>
    <xf numFmtId="0" fontId="11" fillId="4" borderId="8" xfId="0" applyFont="1" applyFill="1" applyBorder="1" applyAlignment="1" applyProtection="1">
      <alignment horizontal="center" vertical="top" wrapText="1"/>
      <protection locked="0"/>
    </xf>
    <xf numFmtId="164" fontId="19" fillId="5" borderId="17" xfId="4" applyFont="1" applyFill="1" applyBorder="1" applyAlignment="1" applyProtection="1">
      <alignment horizontal="left" vertical="center" wrapText="1"/>
      <protection locked="0"/>
    </xf>
    <xf numFmtId="164" fontId="19" fillId="5" borderId="2" xfId="4" applyFont="1" applyFill="1" applyBorder="1" applyAlignment="1" applyProtection="1">
      <alignment horizontal="left" vertical="center" wrapText="1"/>
      <protection locked="0"/>
    </xf>
    <xf numFmtId="164" fontId="19" fillId="5" borderId="18" xfId="4" applyFont="1" applyFill="1" applyBorder="1" applyAlignment="1" applyProtection="1">
      <alignment horizontal="left" vertical="center" wrapText="1"/>
      <protection locked="0"/>
    </xf>
    <xf numFmtId="1" fontId="2" fillId="0" borderId="32" xfId="0" applyNumberFormat="1" applyFont="1" applyBorder="1" applyAlignment="1" applyProtection="1">
      <alignment horizontal="left" vertical="center"/>
      <protection locked="0"/>
    </xf>
    <xf numFmtId="1" fontId="2" fillId="0" borderId="39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left" wrapText="1"/>
      <protection locked="0"/>
    </xf>
    <xf numFmtId="0" fontId="3" fillId="4" borderId="9" xfId="0" applyFont="1" applyFill="1" applyBorder="1" applyAlignment="1" applyProtection="1">
      <alignment horizontal="left" wrapText="1"/>
      <protection locked="0"/>
    </xf>
    <xf numFmtId="0" fontId="3" fillId="4" borderId="11" xfId="0" applyFont="1" applyFill="1" applyBorder="1" applyAlignment="1" applyProtection="1">
      <alignment horizontal="left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2" fillId="0" borderId="37" xfId="0" applyFont="1" applyBorder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horizontal="center" wrapText="1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 hidden="1"/>
    </xf>
    <xf numFmtId="0" fontId="15" fillId="4" borderId="4" xfId="0" applyFont="1" applyFill="1" applyBorder="1" applyAlignment="1" applyProtection="1">
      <alignment horizontal="center" vertical="center" wrapText="1"/>
      <protection locked="0" hidden="1"/>
    </xf>
    <xf numFmtId="0" fontId="15" fillId="4" borderId="16" xfId="0" applyFont="1" applyFill="1" applyBorder="1" applyAlignment="1" applyProtection="1">
      <alignment horizontal="center" vertical="center" wrapText="1"/>
      <protection locked="0" hidden="1"/>
    </xf>
    <xf numFmtId="164" fontId="19" fillId="5" borderId="10" xfId="4" applyFont="1" applyFill="1" applyBorder="1" applyAlignment="1" applyProtection="1">
      <alignment horizontal="left" vertical="center" wrapText="1"/>
      <protection locked="0"/>
    </xf>
    <xf numFmtId="164" fontId="19" fillId="5" borderId="9" xfId="4" applyFont="1" applyFill="1" applyBorder="1" applyAlignment="1" applyProtection="1">
      <alignment horizontal="left" vertical="center" wrapText="1"/>
      <protection locked="0"/>
    </xf>
    <xf numFmtId="164" fontId="19" fillId="5" borderId="11" xfId="4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3">
    <dxf>
      <fill>
        <patternFill>
          <bgColor rgb="FFFFE1E1"/>
        </patternFill>
      </fill>
    </dxf>
    <dxf>
      <font>
        <color theme="0"/>
      </font>
    </dxf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7"/>
  <sheetViews>
    <sheetView tabSelected="1" zoomScaleNormal="100" zoomScaleSheetLayoutView="100" workbookViewId="0">
      <selection activeCell="A5" sqref="A5:H5"/>
    </sheetView>
  </sheetViews>
  <sheetFormatPr defaultColWidth="9.1796875" defaultRowHeight="13" x14ac:dyDescent="0.3"/>
  <cols>
    <col min="1" max="1" width="5" style="15" customWidth="1"/>
    <col min="2" max="2" width="55.26953125" style="2" customWidth="1"/>
    <col min="3" max="3" width="15.54296875" style="10" customWidth="1"/>
    <col min="4" max="4" width="0.81640625" style="6" customWidth="1"/>
    <col min="5" max="5" width="11" style="1" customWidth="1"/>
    <col min="6" max="8" width="30.7265625" style="10" customWidth="1"/>
    <col min="9" max="16384" width="9.1796875" style="2"/>
  </cols>
  <sheetData>
    <row r="1" spans="1:8" x14ac:dyDescent="0.3">
      <c r="A1" s="113" t="s">
        <v>1</v>
      </c>
      <c r="B1" s="114"/>
    </row>
    <row r="2" spans="1:8" x14ac:dyDescent="0.3">
      <c r="A2" s="116" t="s">
        <v>18</v>
      </c>
      <c r="B2" s="116"/>
    </row>
    <row r="3" spans="1:8" x14ac:dyDescent="0.3">
      <c r="B3" s="11"/>
    </row>
    <row r="4" spans="1:8" ht="28.5" customHeight="1" x14ac:dyDescent="0.3">
      <c r="A4" s="115" t="s">
        <v>35</v>
      </c>
      <c r="B4" s="115"/>
    </row>
    <row r="5" spans="1:8" s="4" customFormat="1" ht="18.5" x14ac:dyDescent="0.45">
      <c r="A5" s="117" t="s">
        <v>84</v>
      </c>
      <c r="B5" s="117"/>
      <c r="C5" s="117"/>
      <c r="D5" s="117"/>
      <c r="E5" s="117"/>
      <c r="F5" s="117"/>
      <c r="G5" s="117"/>
      <c r="H5" s="117"/>
    </row>
    <row r="6" spans="1:8" x14ac:dyDescent="0.3">
      <c r="A6" s="118"/>
      <c r="B6" s="118"/>
      <c r="C6" s="118"/>
      <c r="G6" s="8"/>
    </row>
    <row r="7" spans="1:8" ht="55" customHeight="1" thickBot="1" x14ac:dyDescent="0.35">
      <c r="A7" s="16"/>
      <c r="B7" s="1"/>
      <c r="E7" s="93" t="s">
        <v>16</v>
      </c>
      <c r="F7" s="93"/>
      <c r="G7" s="93"/>
      <c r="H7" s="93"/>
    </row>
    <row r="8" spans="1:8" s="3" customFormat="1" ht="26.15" customHeight="1" x14ac:dyDescent="0.3">
      <c r="A8" s="94" t="s">
        <v>5</v>
      </c>
      <c r="B8" s="95"/>
      <c r="C8" s="96"/>
      <c r="D8" s="7"/>
      <c r="E8" s="97" t="s">
        <v>13</v>
      </c>
      <c r="F8" s="98"/>
      <c r="G8" s="101" t="s">
        <v>12</v>
      </c>
      <c r="H8" s="103" t="s">
        <v>8</v>
      </c>
    </row>
    <row r="9" spans="1:8" ht="70" customHeight="1" x14ac:dyDescent="0.3">
      <c r="A9" s="105" t="str">
        <f>IF(B9="","TU UVEĎTE názov výrobcu /značku / typové označenie /obchodný názov ponúkaného produktu k položke č. 1","")</f>
        <v>TU UVEĎTE názov výrobcu /značku / typové označenie /obchodný názov ponúkaného produktu k položke č. 1</v>
      </c>
      <c r="B9" s="106"/>
      <c r="C9" s="107"/>
      <c r="E9" s="99"/>
      <c r="F9" s="100"/>
      <c r="G9" s="102"/>
      <c r="H9" s="104"/>
    </row>
    <row r="10" spans="1:8" ht="45" customHeight="1" x14ac:dyDescent="0.3">
      <c r="A10" s="67" t="s">
        <v>34</v>
      </c>
      <c r="B10" s="68"/>
      <c r="C10" s="69"/>
      <c r="E10" s="70" t="s">
        <v>14</v>
      </c>
      <c r="F10" s="71"/>
      <c r="G10" s="13" t="s">
        <v>9</v>
      </c>
      <c r="H10" s="19" t="s">
        <v>15</v>
      </c>
    </row>
    <row r="11" spans="1:8" ht="42" x14ac:dyDescent="0.3">
      <c r="A11" s="17" t="s">
        <v>0</v>
      </c>
      <c r="B11" s="5" t="s">
        <v>26</v>
      </c>
      <c r="C11" s="18" t="s">
        <v>4</v>
      </c>
      <c r="E11" s="20" t="s">
        <v>10</v>
      </c>
      <c r="F11" s="14" t="s">
        <v>11</v>
      </c>
      <c r="G11" s="12" t="s">
        <v>2</v>
      </c>
      <c r="H11" s="21" t="s">
        <v>3</v>
      </c>
    </row>
    <row r="12" spans="1:8" ht="54.75" customHeight="1" x14ac:dyDescent="0.3">
      <c r="A12" s="27">
        <v>1</v>
      </c>
      <c r="B12" s="28" t="s">
        <v>36</v>
      </c>
      <c r="C12" s="29"/>
      <c r="D12" s="2"/>
      <c r="E12" s="22" t="s">
        <v>6</v>
      </c>
      <c r="F12" s="30"/>
      <c r="G12" s="31"/>
      <c r="H12" s="32"/>
    </row>
    <row r="13" spans="1:8" ht="34.5" customHeight="1" x14ac:dyDescent="0.3">
      <c r="A13" s="27">
        <v>2</v>
      </c>
      <c r="B13" s="33" t="s">
        <v>37</v>
      </c>
      <c r="C13" s="29"/>
      <c r="D13" s="2"/>
      <c r="E13" s="22" t="s">
        <v>6</v>
      </c>
      <c r="F13" s="30"/>
      <c r="G13" s="31"/>
      <c r="H13" s="32"/>
    </row>
    <row r="14" spans="1:8" ht="39" x14ac:dyDescent="0.3">
      <c r="A14" s="27">
        <v>3</v>
      </c>
      <c r="B14" s="33" t="s">
        <v>38</v>
      </c>
      <c r="C14" s="29"/>
      <c r="D14" s="2"/>
      <c r="E14" s="22" t="s">
        <v>6</v>
      </c>
      <c r="F14" s="30"/>
      <c r="G14" s="31"/>
      <c r="H14" s="32"/>
    </row>
    <row r="15" spans="1:8" ht="39" x14ac:dyDescent="0.3">
      <c r="A15" s="27">
        <v>4</v>
      </c>
      <c r="B15" s="33" t="s">
        <v>39</v>
      </c>
      <c r="C15" s="29"/>
      <c r="D15" s="2"/>
      <c r="E15" s="22" t="s">
        <v>40</v>
      </c>
      <c r="F15" s="30"/>
      <c r="G15" s="31"/>
      <c r="H15" s="32"/>
    </row>
    <row r="16" spans="1:8" x14ac:dyDescent="0.3">
      <c r="A16" s="27">
        <v>5</v>
      </c>
      <c r="B16" s="34" t="s">
        <v>41</v>
      </c>
      <c r="C16" s="29"/>
      <c r="D16" s="2"/>
      <c r="E16" s="22" t="s">
        <v>6</v>
      </c>
      <c r="F16" s="30"/>
      <c r="G16" s="31"/>
      <c r="H16" s="32"/>
    </row>
    <row r="17" spans="1:8" x14ac:dyDescent="0.3">
      <c r="A17" s="27">
        <v>6</v>
      </c>
      <c r="B17" s="33" t="s">
        <v>42</v>
      </c>
      <c r="C17" s="29"/>
      <c r="D17" s="2"/>
      <c r="E17" s="22" t="s">
        <v>7</v>
      </c>
      <c r="F17" s="31"/>
      <c r="G17" s="31"/>
      <c r="H17" s="32"/>
    </row>
    <row r="18" spans="1:8" x14ac:dyDescent="0.3">
      <c r="A18" s="27">
        <v>7</v>
      </c>
      <c r="B18" s="33" t="s">
        <v>43</v>
      </c>
      <c r="C18" s="29"/>
      <c r="D18" s="2"/>
      <c r="E18" s="22" t="s">
        <v>7</v>
      </c>
      <c r="F18" s="30"/>
      <c r="G18" s="31"/>
      <c r="H18" s="32"/>
    </row>
    <row r="19" spans="1:8" x14ac:dyDescent="0.3">
      <c r="A19" s="27">
        <v>8</v>
      </c>
      <c r="B19" s="33" t="s">
        <v>44</v>
      </c>
      <c r="C19" s="35"/>
      <c r="D19" s="2"/>
      <c r="E19" s="22" t="s">
        <v>7</v>
      </c>
      <c r="F19" s="30"/>
      <c r="G19" s="31"/>
      <c r="H19" s="32"/>
    </row>
    <row r="20" spans="1:8" x14ac:dyDescent="0.3">
      <c r="A20" s="27">
        <v>9</v>
      </c>
      <c r="B20" s="33" t="s">
        <v>45</v>
      </c>
      <c r="C20" s="36" t="s">
        <v>22</v>
      </c>
      <c r="D20" s="2"/>
      <c r="E20" s="22" t="s">
        <v>7</v>
      </c>
      <c r="F20" s="30"/>
      <c r="G20" s="31"/>
      <c r="H20" s="32"/>
    </row>
    <row r="21" spans="1:8" s="9" customFormat="1" ht="31.5" customHeight="1" x14ac:dyDescent="0.35">
      <c r="A21" s="27">
        <v>10</v>
      </c>
      <c r="B21" s="33" t="s">
        <v>46</v>
      </c>
      <c r="C21" s="36" t="s">
        <v>22</v>
      </c>
      <c r="E21" s="22" t="s">
        <v>7</v>
      </c>
      <c r="F21" s="37"/>
      <c r="G21" s="37"/>
      <c r="H21" s="38"/>
    </row>
    <row r="22" spans="1:8" ht="30.75" customHeight="1" x14ac:dyDescent="0.3">
      <c r="A22" s="27">
        <v>11</v>
      </c>
      <c r="B22" s="33" t="s">
        <v>47</v>
      </c>
      <c r="C22" s="36" t="s">
        <v>22</v>
      </c>
      <c r="D22" s="2"/>
      <c r="E22" s="22" t="s">
        <v>7</v>
      </c>
      <c r="F22" s="39"/>
      <c r="G22" s="39"/>
      <c r="H22" s="40"/>
    </row>
    <row r="23" spans="1:8" ht="26" x14ac:dyDescent="0.3">
      <c r="A23" s="27">
        <v>12</v>
      </c>
      <c r="B23" s="33" t="s">
        <v>48</v>
      </c>
      <c r="C23" s="35" t="s">
        <v>22</v>
      </c>
      <c r="D23" s="2"/>
      <c r="E23" s="22" t="s">
        <v>7</v>
      </c>
      <c r="F23" s="41"/>
      <c r="G23" s="41"/>
      <c r="H23" s="42"/>
    </row>
    <row r="24" spans="1:8" ht="120.75" customHeight="1" x14ac:dyDescent="0.3">
      <c r="A24" s="27">
        <v>13</v>
      </c>
      <c r="B24" s="33" t="s">
        <v>49</v>
      </c>
      <c r="C24" s="35"/>
      <c r="D24" s="2"/>
      <c r="E24" s="22" t="s">
        <v>7</v>
      </c>
      <c r="F24" s="43"/>
      <c r="G24" s="43"/>
      <c r="H24" s="44"/>
    </row>
    <row r="25" spans="1:8" ht="28.5" customHeight="1" x14ac:dyDescent="0.3">
      <c r="A25" s="27">
        <v>14</v>
      </c>
      <c r="B25" s="33" t="s">
        <v>50</v>
      </c>
      <c r="C25" s="35"/>
      <c r="D25" s="2"/>
      <c r="E25" s="45" t="s">
        <v>6</v>
      </c>
      <c r="F25" s="43"/>
      <c r="G25" s="43"/>
      <c r="H25" s="44"/>
    </row>
    <row r="26" spans="1:8" ht="24.75" customHeight="1" x14ac:dyDescent="0.3">
      <c r="A26" s="27">
        <v>15</v>
      </c>
      <c r="B26" s="33" t="s">
        <v>51</v>
      </c>
      <c r="C26" s="36"/>
      <c r="D26" s="2"/>
      <c r="E26" s="22" t="s">
        <v>7</v>
      </c>
      <c r="F26" s="39"/>
      <c r="G26" s="39"/>
      <c r="H26" s="40"/>
    </row>
    <row r="27" spans="1:8" ht="118.5" customHeight="1" x14ac:dyDescent="0.3">
      <c r="A27" s="27">
        <v>16</v>
      </c>
      <c r="B27" s="33" t="s">
        <v>52</v>
      </c>
      <c r="C27" s="36"/>
      <c r="D27" s="2"/>
      <c r="E27" s="45" t="s">
        <v>6</v>
      </c>
      <c r="F27" s="39"/>
      <c r="G27" s="39"/>
      <c r="H27" s="40"/>
    </row>
    <row r="28" spans="1:8" ht="69" customHeight="1" x14ac:dyDescent="0.3">
      <c r="A28" s="27">
        <v>17</v>
      </c>
      <c r="B28" s="33" t="s">
        <v>53</v>
      </c>
      <c r="C28" s="35"/>
      <c r="D28" s="2"/>
      <c r="E28" s="22" t="s">
        <v>40</v>
      </c>
      <c r="F28" s="39"/>
      <c r="G28" s="39"/>
      <c r="H28" s="40"/>
    </row>
    <row r="29" spans="1:8" ht="48.75" customHeight="1" x14ac:dyDescent="0.3">
      <c r="A29" s="27">
        <v>18</v>
      </c>
      <c r="B29" s="33" t="s">
        <v>54</v>
      </c>
      <c r="C29" s="36"/>
      <c r="D29" s="2"/>
      <c r="E29" s="22" t="s">
        <v>7</v>
      </c>
      <c r="F29" s="41"/>
      <c r="G29" s="41"/>
      <c r="H29" s="42"/>
    </row>
    <row r="30" spans="1:8" x14ac:dyDescent="0.3">
      <c r="A30" s="27">
        <v>19</v>
      </c>
      <c r="B30" s="33" t="s">
        <v>55</v>
      </c>
      <c r="C30" s="36" t="s">
        <v>22</v>
      </c>
      <c r="D30" s="2"/>
      <c r="E30" s="22" t="s">
        <v>7</v>
      </c>
      <c r="F30" s="46"/>
      <c r="G30" s="46"/>
      <c r="H30" s="47"/>
    </row>
    <row r="31" spans="1:8" ht="65" x14ac:dyDescent="0.3">
      <c r="A31" s="27">
        <v>20</v>
      </c>
      <c r="B31" s="33" t="s">
        <v>56</v>
      </c>
      <c r="C31" s="35"/>
      <c r="D31" s="2"/>
      <c r="E31" s="45" t="s">
        <v>6</v>
      </c>
      <c r="F31" s="30"/>
      <c r="G31" s="30"/>
      <c r="H31" s="48"/>
    </row>
    <row r="32" spans="1:8" ht="26" x14ac:dyDescent="0.3">
      <c r="A32" s="27">
        <v>21</v>
      </c>
      <c r="B32" s="33" t="s">
        <v>57</v>
      </c>
      <c r="C32" s="35" t="s">
        <v>23</v>
      </c>
      <c r="D32" s="2"/>
      <c r="E32" s="22" t="s">
        <v>7</v>
      </c>
      <c r="F32" s="30"/>
      <c r="G32" s="30"/>
      <c r="H32" s="48"/>
    </row>
    <row r="33" spans="1:8" ht="26" x14ac:dyDescent="0.3">
      <c r="A33" s="27">
        <v>22</v>
      </c>
      <c r="B33" s="33" t="s">
        <v>58</v>
      </c>
      <c r="C33" s="36"/>
      <c r="D33" s="2"/>
      <c r="E33" s="45" t="s">
        <v>6</v>
      </c>
      <c r="F33" s="30"/>
      <c r="G33" s="30"/>
      <c r="H33" s="48"/>
    </row>
    <row r="34" spans="1:8" ht="104" x14ac:dyDescent="0.3">
      <c r="A34" s="27">
        <v>23</v>
      </c>
      <c r="B34" s="28" t="s">
        <v>59</v>
      </c>
      <c r="C34" s="36"/>
      <c r="D34" s="2"/>
      <c r="E34" s="45" t="s">
        <v>6</v>
      </c>
      <c r="F34" s="30"/>
      <c r="G34" s="30"/>
      <c r="H34" s="48"/>
    </row>
    <row r="35" spans="1:8" ht="21" x14ac:dyDescent="0.3">
      <c r="A35" s="27">
        <v>24</v>
      </c>
      <c r="B35" s="33" t="s">
        <v>60</v>
      </c>
      <c r="C35" s="36"/>
      <c r="D35" s="2"/>
      <c r="E35" s="22" t="s">
        <v>40</v>
      </c>
      <c r="F35" s="30"/>
      <c r="G35" s="30"/>
      <c r="H35" s="48"/>
    </row>
    <row r="36" spans="1:8" ht="65" x14ac:dyDescent="0.3">
      <c r="A36" s="27">
        <v>25</v>
      </c>
      <c r="B36" s="33" t="s">
        <v>61</v>
      </c>
      <c r="C36" s="35"/>
      <c r="D36" s="2"/>
      <c r="E36" s="45" t="s">
        <v>40</v>
      </c>
      <c r="F36" s="30"/>
      <c r="G36" s="30"/>
      <c r="H36" s="48"/>
    </row>
    <row r="37" spans="1:8" ht="26" x14ac:dyDescent="0.3">
      <c r="A37" s="27">
        <v>26</v>
      </c>
      <c r="B37" s="33" t="s">
        <v>62</v>
      </c>
      <c r="C37" s="36"/>
      <c r="D37" s="2"/>
      <c r="E37" s="45" t="s">
        <v>6</v>
      </c>
      <c r="F37" s="30"/>
      <c r="G37" s="30"/>
      <c r="H37" s="48"/>
    </row>
    <row r="38" spans="1:8" ht="26" x14ac:dyDescent="0.3">
      <c r="A38" s="27">
        <v>27</v>
      </c>
      <c r="B38" s="33" t="s">
        <v>63</v>
      </c>
      <c r="C38" s="36"/>
      <c r="D38" s="2"/>
      <c r="E38" s="24" t="s">
        <v>40</v>
      </c>
      <c r="F38" s="30"/>
      <c r="G38" s="30"/>
      <c r="H38" s="48"/>
    </row>
    <row r="39" spans="1:8" ht="21.5" x14ac:dyDescent="0.3">
      <c r="A39" s="27">
        <v>28</v>
      </c>
      <c r="B39" s="33" t="s">
        <v>64</v>
      </c>
      <c r="C39" s="36"/>
      <c r="D39" s="2"/>
      <c r="E39" s="24" t="s">
        <v>40</v>
      </c>
      <c r="F39" s="30"/>
      <c r="G39" s="30"/>
      <c r="H39" s="48"/>
    </row>
    <row r="40" spans="1:8" ht="21.5" x14ac:dyDescent="0.3">
      <c r="A40" s="27">
        <v>29</v>
      </c>
      <c r="B40" s="33" t="s">
        <v>65</v>
      </c>
      <c r="C40" s="35"/>
      <c r="D40" s="2"/>
      <c r="E40" s="24" t="s">
        <v>40</v>
      </c>
      <c r="F40" s="30"/>
      <c r="G40" s="30"/>
      <c r="H40" s="48"/>
    </row>
    <row r="41" spans="1:8" ht="21.5" x14ac:dyDescent="0.3">
      <c r="A41" s="27">
        <v>30</v>
      </c>
      <c r="B41" s="33" t="s">
        <v>66</v>
      </c>
      <c r="C41" s="35"/>
      <c r="D41" s="2"/>
      <c r="E41" s="24" t="s">
        <v>40</v>
      </c>
      <c r="F41" s="30"/>
      <c r="G41" s="30"/>
      <c r="H41" s="48"/>
    </row>
    <row r="42" spans="1:8" ht="39" x14ac:dyDescent="0.3">
      <c r="A42" s="27">
        <v>31</v>
      </c>
      <c r="B42" s="33" t="s">
        <v>67</v>
      </c>
      <c r="C42" s="36"/>
      <c r="D42" s="2"/>
      <c r="E42" s="24" t="s">
        <v>40</v>
      </c>
      <c r="F42" s="30"/>
      <c r="G42" s="30"/>
      <c r="H42" s="48"/>
    </row>
    <row r="43" spans="1:8" ht="26" x14ac:dyDescent="0.3">
      <c r="A43" s="27">
        <v>32</v>
      </c>
      <c r="B43" s="33" t="s">
        <v>68</v>
      </c>
      <c r="C43" s="36"/>
      <c r="D43" s="2"/>
      <c r="E43" s="24" t="s">
        <v>40</v>
      </c>
      <c r="F43" s="30"/>
      <c r="G43" s="30"/>
      <c r="H43" s="48"/>
    </row>
    <row r="44" spans="1:8" ht="21.5" x14ac:dyDescent="0.3">
      <c r="A44" s="27">
        <v>33</v>
      </c>
      <c r="B44" s="33" t="s">
        <v>69</v>
      </c>
      <c r="C44" s="36"/>
      <c r="D44" s="2"/>
      <c r="E44" s="24" t="s">
        <v>40</v>
      </c>
      <c r="F44" s="30"/>
      <c r="G44" s="30"/>
      <c r="H44" s="48"/>
    </row>
    <row r="45" spans="1:8" ht="21.5" x14ac:dyDescent="0.3">
      <c r="A45" s="27">
        <v>34</v>
      </c>
      <c r="B45" s="33" t="s">
        <v>70</v>
      </c>
      <c r="C45" s="35"/>
      <c r="D45" s="2"/>
      <c r="E45" s="24" t="s">
        <v>40</v>
      </c>
      <c r="F45" s="30"/>
      <c r="G45" s="30"/>
      <c r="H45" s="48"/>
    </row>
    <row r="46" spans="1:8" ht="26" x14ac:dyDescent="0.3">
      <c r="A46" s="27">
        <v>35</v>
      </c>
      <c r="B46" s="49" t="s">
        <v>71</v>
      </c>
      <c r="C46" s="35"/>
      <c r="D46" s="2"/>
      <c r="E46" s="24" t="s">
        <v>40</v>
      </c>
      <c r="F46" s="30"/>
      <c r="G46" s="30"/>
      <c r="H46" s="48"/>
    </row>
    <row r="47" spans="1:8" ht="21.5" x14ac:dyDescent="0.3">
      <c r="A47" s="50">
        <v>36</v>
      </c>
      <c r="B47" s="33" t="s">
        <v>72</v>
      </c>
      <c r="C47" s="51"/>
      <c r="D47" s="2"/>
      <c r="E47" s="24" t="s">
        <v>40</v>
      </c>
      <c r="F47" s="30"/>
      <c r="G47" s="30"/>
      <c r="H47" s="48"/>
    </row>
    <row r="48" spans="1:8" ht="26" x14ac:dyDescent="0.3">
      <c r="A48" s="50">
        <v>37</v>
      </c>
      <c r="B48" s="33" t="s">
        <v>73</v>
      </c>
      <c r="C48" s="51"/>
      <c r="D48" s="2"/>
      <c r="E48" s="24" t="s">
        <v>40</v>
      </c>
      <c r="F48" s="30"/>
      <c r="G48" s="30"/>
      <c r="H48" s="48"/>
    </row>
    <row r="49" spans="1:8" x14ac:dyDescent="0.3">
      <c r="A49" s="72" t="s">
        <v>17</v>
      </c>
      <c r="B49" s="73"/>
      <c r="C49" s="74"/>
      <c r="D49" s="2"/>
      <c r="E49" s="81" t="s">
        <v>17</v>
      </c>
      <c r="F49" s="82"/>
      <c r="G49" s="82"/>
      <c r="H49" s="83"/>
    </row>
    <row r="50" spans="1:8" x14ac:dyDescent="0.3">
      <c r="A50" s="52">
        <v>38</v>
      </c>
      <c r="B50" s="53" t="s">
        <v>24</v>
      </c>
      <c r="C50" s="54"/>
      <c r="D50" s="2"/>
      <c r="E50" s="24" t="s">
        <v>6</v>
      </c>
      <c r="F50" s="30"/>
      <c r="G50" s="30"/>
      <c r="H50" s="48"/>
    </row>
    <row r="51" spans="1:8" x14ac:dyDescent="0.3">
      <c r="A51" s="75">
        <v>39</v>
      </c>
      <c r="B51" s="111" t="s">
        <v>25</v>
      </c>
      <c r="C51" s="79"/>
      <c r="D51" s="2"/>
      <c r="E51" s="84" t="s">
        <v>6</v>
      </c>
      <c r="F51" s="87"/>
      <c r="G51" s="87"/>
      <c r="H51" s="90"/>
    </row>
    <row r="52" spans="1:8" ht="15" customHeight="1" x14ac:dyDescent="0.3">
      <c r="A52" s="75"/>
      <c r="B52" s="111"/>
      <c r="C52" s="79"/>
      <c r="D52" s="2"/>
      <c r="E52" s="85"/>
      <c r="F52" s="88"/>
      <c r="G52" s="88"/>
      <c r="H52" s="91"/>
    </row>
    <row r="53" spans="1:8" ht="15" customHeight="1" x14ac:dyDescent="0.3">
      <c r="A53" s="75"/>
      <c r="B53" s="111"/>
      <c r="C53" s="79"/>
      <c r="D53" s="2"/>
      <c r="E53" s="85"/>
      <c r="F53" s="88"/>
      <c r="G53" s="88"/>
      <c r="H53" s="91"/>
    </row>
    <row r="54" spans="1:8" ht="15.75" customHeight="1" thickBot="1" x14ac:dyDescent="0.35">
      <c r="A54" s="76"/>
      <c r="B54" s="112"/>
      <c r="C54" s="80"/>
      <c r="D54" s="2"/>
      <c r="E54" s="86"/>
      <c r="F54" s="89"/>
      <c r="G54" s="89"/>
      <c r="H54" s="92"/>
    </row>
    <row r="55" spans="1:8" ht="27" customHeight="1" x14ac:dyDescent="0.3"/>
    <row r="56" spans="1:8" ht="77.25" customHeight="1" thickBot="1" x14ac:dyDescent="0.35">
      <c r="A56" s="16"/>
      <c r="B56" s="1"/>
      <c r="C56" s="23"/>
      <c r="E56" s="93" t="s">
        <v>16</v>
      </c>
      <c r="F56" s="93"/>
      <c r="G56" s="93"/>
      <c r="H56" s="93"/>
    </row>
    <row r="57" spans="1:8" ht="32.25" customHeight="1" x14ac:dyDescent="0.3">
      <c r="A57" s="94" t="s">
        <v>31</v>
      </c>
      <c r="B57" s="95"/>
      <c r="C57" s="96"/>
      <c r="D57" s="7"/>
      <c r="E57" s="97" t="s">
        <v>13</v>
      </c>
      <c r="F57" s="98"/>
      <c r="G57" s="101" t="s">
        <v>12</v>
      </c>
      <c r="H57" s="103" t="s">
        <v>8</v>
      </c>
    </row>
    <row r="58" spans="1:8" ht="62.25" customHeight="1" x14ac:dyDescent="0.3">
      <c r="A58" s="105" t="str">
        <f>IF(B58="","TU UVEĎTE názov výrobcu /značku / typové označenie /obchodný názov ponúkaného produktu k položke č. 2","")</f>
        <v>TU UVEĎTE názov výrobcu /značku / typové označenie /obchodný názov ponúkaného produktu k položke č. 2</v>
      </c>
      <c r="B58" s="106"/>
      <c r="C58" s="107"/>
      <c r="E58" s="99"/>
      <c r="F58" s="100"/>
      <c r="G58" s="102"/>
      <c r="H58" s="104"/>
    </row>
    <row r="59" spans="1:8" ht="42" x14ac:dyDescent="0.3">
      <c r="A59" s="67" t="s">
        <v>29</v>
      </c>
      <c r="B59" s="68"/>
      <c r="C59" s="69"/>
      <c r="E59" s="70" t="s">
        <v>14</v>
      </c>
      <c r="F59" s="71"/>
      <c r="G59" s="13" t="s">
        <v>9</v>
      </c>
      <c r="H59" s="19" t="s">
        <v>15</v>
      </c>
    </row>
    <row r="60" spans="1:8" ht="42" x14ac:dyDescent="0.3">
      <c r="A60" s="17" t="s">
        <v>0</v>
      </c>
      <c r="B60" s="5" t="s">
        <v>27</v>
      </c>
      <c r="C60" s="18" t="s">
        <v>4</v>
      </c>
      <c r="E60" s="20" t="s">
        <v>10</v>
      </c>
      <c r="F60" s="14" t="s">
        <v>11</v>
      </c>
      <c r="G60" s="12" t="s">
        <v>2</v>
      </c>
      <c r="H60" s="21" t="s">
        <v>3</v>
      </c>
    </row>
    <row r="61" spans="1:8" x14ac:dyDescent="0.3">
      <c r="A61" s="50">
        <v>1</v>
      </c>
      <c r="B61" s="33" t="s">
        <v>74</v>
      </c>
      <c r="C61" s="55"/>
      <c r="D61" s="2"/>
      <c r="E61" s="24" t="s">
        <v>6</v>
      </c>
      <c r="F61" s="30"/>
      <c r="G61" s="30"/>
      <c r="H61" s="48"/>
    </row>
    <row r="62" spans="1:8" ht="39" x14ac:dyDescent="0.3">
      <c r="A62" s="50">
        <v>2</v>
      </c>
      <c r="B62" s="33" t="s">
        <v>38</v>
      </c>
      <c r="C62" s="55"/>
      <c r="D62" s="2"/>
      <c r="E62" s="24" t="s">
        <v>6</v>
      </c>
      <c r="F62" s="30"/>
      <c r="G62" s="30"/>
      <c r="H62" s="48"/>
    </row>
    <row r="63" spans="1:8" ht="39" x14ac:dyDescent="0.3">
      <c r="A63" s="50">
        <v>3</v>
      </c>
      <c r="B63" s="33" t="s">
        <v>75</v>
      </c>
      <c r="C63" s="55"/>
      <c r="D63" s="2"/>
      <c r="E63" s="24" t="s">
        <v>6</v>
      </c>
      <c r="F63" s="30"/>
      <c r="G63" s="30"/>
      <c r="H63" s="48"/>
    </row>
    <row r="64" spans="1:8" x14ac:dyDescent="0.3">
      <c r="A64" s="50">
        <v>4</v>
      </c>
      <c r="B64" s="34" t="s">
        <v>41</v>
      </c>
      <c r="C64" s="55"/>
      <c r="D64" s="2"/>
      <c r="E64" s="24" t="s">
        <v>6</v>
      </c>
      <c r="F64" s="30"/>
      <c r="G64" s="30"/>
      <c r="H64" s="48"/>
    </row>
    <row r="65" spans="1:8" ht="39" x14ac:dyDescent="0.3">
      <c r="A65" s="50">
        <v>5</v>
      </c>
      <c r="B65" s="33" t="s">
        <v>76</v>
      </c>
      <c r="C65" s="55" t="s">
        <v>22</v>
      </c>
      <c r="D65" s="2"/>
      <c r="E65" s="22" t="s">
        <v>7</v>
      </c>
      <c r="F65" s="30"/>
      <c r="G65" s="30"/>
      <c r="H65" s="48"/>
    </row>
    <row r="66" spans="1:8" x14ac:dyDescent="0.3">
      <c r="A66" s="50">
        <v>6</v>
      </c>
      <c r="B66" s="33" t="s">
        <v>45</v>
      </c>
      <c r="C66" s="55" t="s">
        <v>22</v>
      </c>
      <c r="D66" s="2"/>
      <c r="E66" s="22" t="s">
        <v>7</v>
      </c>
      <c r="F66" s="30"/>
      <c r="G66" s="30"/>
      <c r="H66" s="48"/>
    </row>
    <row r="67" spans="1:8" x14ac:dyDescent="0.3">
      <c r="A67" s="50">
        <v>7</v>
      </c>
      <c r="B67" s="33" t="s">
        <v>46</v>
      </c>
      <c r="C67" s="55" t="s">
        <v>22</v>
      </c>
      <c r="D67" s="2"/>
      <c r="E67" s="22" t="s">
        <v>7</v>
      </c>
      <c r="F67" s="30"/>
      <c r="G67" s="30"/>
      <c r="H67" s="48"/>
    </row>
    <row r="68" spans="1:8" x14ac:dyDescent="0.3">
      <c r="A68" s="50">
        <v>8</v>
      </c>
      <c r="B68" s="33" t="s">
        <v>47</v>
      </c>
      <c r="C68" s="56" t="s">
        <v>22</v>
      </c>
      <c r="D68" s="2"/>
      <c r="E68" s="22" t="s">
        <v>7</v>
      </c>
      <c r="F68" s="30"/>
      <c r="G68" s="30"/>
      <c r="H68" s="48"/>
    </row>
    <row r="69" spans="1:8" ht="26" x14ac:dyDescent="0.3">
      <c r="A69" s="50">
        <v>9</v>
      </c>
      <c r="B69" s="33" t="s">
        <v>48</v>
      </c>
      <c r="C69" s="51" t="s">
        <v>22</v>
      </c>
      <c r="D69" s="2"/>
      <c r="E69" s="22" t="s">
        <v>7</v>
      </c>
      <c r="F69" s="30"/>
      <c r="G69" s="30"/>
      <c r="H69" s="48"/>
    </row>
    <row r="70" spans="1:8" ht="104" x14ac:dyDescent="0.3">
      <c r="A70" s="50">
        <v>10</v>
      </c>
      <c r="B70" s="33" t="s">
        <v>52</v>
      </c>
      <c r="C70" s="51"/>
      <c r="D70" s="2"/>
      <c r="E70" s="45" t="s">
        <v>6</v>
      </c>
      <c r="F70" s="30"/>
      <c r="G70" s="30"/>
      <c r="H70" s="48"/>
    </row>
    <row r="71" spans="1:8" ht="39" x14ac:dyDescent="0.3">
      <c r="A71" s="50">
        <v>11</v>
      </c>
      <c r="B71" s="33" t="s">
        <v>54</v>
      </c>
      <c r="C71" s="51"/>
      <c r="D71" s="2"/>
      <c r="E71" s="22" t="s">
        <v>7</v>
      </c>
      <c r="F71" s="30"/>
      <c r="G71" s="30"/>
      <c r="H71" s="48"/>
    </row>
    <row r="72" spans="1:8" x14ac:dyDescent="0.3">
      <c r="A72" s="50">
        <v>12</v>
      </c>
      <c r="B72" s="33" t="s">
        <v>55</v>
      </c>
      <c r="C72" s="56" t="s">
        <v>22</v>
      </c>
      <c r="D72" s="2"/>
      <c r="E72" s="22" t="s">
        <v>7</v>
      </c>
      <c r="F72" s="30"/>
      <c r="G72" s="30"/>
      <c r="H72" s="48"/>
    </row>
    <row r="73" spans="1:8" ht="65" x14ac:dyDescent="0.3">
      <c r="A73" s="50">
        <v>13</v>
      </c>
      <c r="B73" s="33" t="s">
        <v>56</v>
      </c>
      <c r="C73" s="57"/>
      <c r="D73" s="2"/>
      <c r="E73" s="45" t="s">
        <v>6</v>
      </c>
      <c r="F73" s="30"/>
      <c r="G73" s="30"/>
      <c r="H73" s="48"/>
    </row>
    <row r="74" spans="1:8" ht="26" x14ac:dyDescent="0.3">
      <c r="A74" s="50">
        <v>14</v>
      </c>
      <c r="B74" s="33" t="s">
        <v>57</v>
      </c>
      <c r="C74" s="51" t="s">
        <v>22</v>
      </c>
      <c r="D74" s="2"/>
      <c r="E74" s="22" t="s">
        <v>7</v>
      </c>
      <c r="F74" s="30"/>
      <c r="G74" s="30"/>
      <c r="H74" s="48"/>
    </row>
    <row r="75" spans="1:8" ht="26" x14ac:dyDescent="0.3">
      <c r="A75" s="50">
        <v>15</v>
      </c>
      <c r="B75" s="33" t="s">
        <v>58</v>
      </c>
      <c r="C75" s="51"/>
      <c r="D75" s="2"/>
      <c r="E75" s="24" t="s">
        <v>6</v>
      </c>
      <c r="F75" s="30"/>
      <c r="G75" s="30"/>
      <c r="H75" s="48"/>
    </row>
    <row r="76" spans="1:8" ht="130" x14ac:dyDescent="0.3">
      <c r="A76" s="50">
        <v>16</v>
      </c>
      <c r="B76" s="33" t="s">
        <v>77</v>
      </c>
      <c r="C76" s="51"/>
      <c r="D76" s="2"/>
      <c r="E76" s="22" t="s">
        <v>78</v>
      </c>
      <c r="F76" s="30"/>
      <c r="G76" s="30"/>
      <c r="H76" s="48"/>
    </row>
    <row r="77" spans="1:8" ht="117" x14ac:dyDescent="0.3">
      <c r="A77" s="50">
        <v>17</v>
      </c>
      <c r="B77" s="33" t="s">
        <v>49</v>
      </c>
      <c r="C77" s="56"/>
      <c r="D77" s="2"/>
      <c r="E77" s="22" t="s">
        <v>7</v>
      </c>
      <c r="F77" s="30"/>
      <c r="G77" s="30"/>
      <c r="H77" s="48"/>
    </row>
    <row r="78" spans="1:8" x14ac:dyDescent="0.3">
      <c r="A78" s="50">
        <v>18</v>
      </c>
      <c r="B78" s="33" t="s">
        <v>50</v>
      </c>
      <c r="C78" s="51"/>
      <c r="D78" s="2"/>
      <c r="E78" s="45" t="s">
        <v>6</v>
      </c>
      <c r="F78" s="30"/>
      <c r="G78" s="30"/>
      <c r="H78" s="48"/>
    </row>
    <row r="79" spans="1:8" x14ac:dyDescent="0.3">
      <c r="A79" s="50">
        <v>19</v>
      </c>
      <c r="B79" s="33" t="s">
        <v>51</v>
      </c>
      <c r="C79" s="58"/>
      <c r="D79" s="2"/>
      <c r="E79" s="22" t="s">
        <v>7</v>
      </c>
      <c r="F79" s="30"/>
      <c r="G79" s="30"/>
      <c r="H79" s="48"/>
    </row>
    <row r="80" spans="1:8" ht="52" x14ac:dyDescent="0.3">
      <c r="A80" s="50">
        <v>20</v>
      </c>
      <c r="B80" s="33" t="s">
        <v>36</v>
      </c>
      <c r="C80" s="56"/>
      <c r="D80" s="2"/>
      <c r="E80" s="45" t="s">
        <v>6</v>
      </c>
      <c r="F80" s="30"/>
      <c r="G80" s="30"/>
      <c r="H80" s="48"/>
    </row>
    <row r="81" spans="1:8" ht="104" x14ac:dyDescent="0.3">
      <c r="A81" s="50">
        <v>21</v>
      </c>
      <c r="B81" s="33" t="s">
        <v>59</v>
      </c>
      <c r="C81" s="57"/>
      <c r="D81" s="2"/>
      <c r="E81" s="45" t="s">
        <v>6</v>
      </c>
      <c r="F81" s="30"/>
      <c r="G81" s="30"/>
      <c r="H81" s="48"/>
    </row>
    <row r="82" spans="1:8" ht="65" x14ac:dyDescent="0.3">
      <c r="A82" s="50">
        <v>22</v>
      </c>
      <c r="B82" s="33" t="s">
        <v>53</v>
      </c>
      <c r="C82" s="51"/>
      <c r="D82" s="2"/>
      <c r="E82" s="22" t="s">
        <v>40</v>
      </c>
      <c r="F82" s="30"/>
      <c r="G82" s="30"/>
      <c r="H82" s="48"/>
    </row>
    <row r="83" spans="1:8" x14ac:dyDescent="0.3">
      <c r="A83" s="108" t="s">
        <v>17</v>
      </c>
      <c r="B83" s="109"/>
      <c r="C83" s="110"/>
      <c r="D83" s="2"/>
      <c r="E83" s="81" t="s">
        <v>17</v>
      </c>
      <c r="F83" s="82"/>
      <c r="G83" s="82"/>
      <c r="H83" s="83"/>
    </row>
    <row r="84" spans="1:8" x14ac:dyDescent="0.3">
      <c r="A84" s="52">
        <v>23</v>
      </c>
      <c r="B84" s="53" t="s">
        <v>24</v>
      </c>
      <c r="C84" s="54"/>
      <c r="D84" s="2"/>
      <c r="E84" s="24" t="s">
        <v>6</v>
      </c>
      <c r="F84" s="30"/>
      <c r="G84" s="30"/>
      <c r="H84" s="48"/>
    </row>
    <row r="85" spans="1:8" ht="59.25" customHeight="1" thickBot="1" x14ac:dyDescent="0.35">
      <c r="A85" s="59">
        <v>24</v>
      </c>
      <c r="B85" s="60" t="s">
        <v>25</v>
      </c>
      <c r="C85" s="61"/>
      <c r="D85" s="2"/>
      <c r="E85" s="62" t="s">
        <v>6</v>
      </c>
      <c r="F85" s="63"/>
      <c r="G85" s="63"/>
      <c r="H85" s="64"/>
    </row>
    <row r="87" spans="1:8" ht="77.25" customHeight="1" thickBot="1" x14ac:dyDescent="0.35">
      <c r="A87" s="16"/>
      <c r="B87" s="1"/>
      <c r="C87" s="23"/>
      <c r="E87" s="93" t="s">
        <v>16</v>
      </c>
      <c r="F87" s="93"/>
      <c r="G87" s="93"/>
      <c r="H87" s="93"/>
    </row>
    <row r="88" spans="1:8" ht="43.5" customHeight="1" x14ac:dyDescent="0.3">
      <c r="A88" s="94" t="s">
        <v>32</v>
      </c>
      <c r="B88" s="95"/>
      <c r="C88" s="96"/>
      <c r="D88" s="7"/>
      <c r="E88" s="97" t="s">
        <v>13</v>
      </c>
      <c r="F88" s="98"/>
      <c r="G88" s="101" t="s">
        <v>12</v>
      </c>
      <c r="H88" s="103" t="s">
        <v>8</v>
      </c>
    </row>
    <row r="89" spans="1:8" ht="46.5" customHeight="1" x14ac:dyDescent="0.3">
      <c r="A89" s="105" t="str">
        <f>IF(B89="","TU UVEĎTE názov výrobcu /značku / typové označenie /obchodný názov ponúkaného produktu k položke č. 3","")</f>
        <v>TU UVEĎTE názov výrobcu /značku / typové označenie /obchodný názov ponúkaného produktu k položke č. 3</v>
      </c>
      <c r="B89" s="106"/>
      <c r="C89" s="107"/>
      <c r="E89" s="99"/>
      <c r="F89" s="100"/>
      <c r="G89" s="102"/>
      <c r="H89" s="104"/>
    </row>
    <row r="90" spans="1:8" ht="42" x14ac:dyDescent="0.3">
      <c r="A90" s="67" t="s">
        <v>30</v>
      </c>
      <c r="B90" s="68"/>
      <c r="C90" s="69"/>
      <c r="E90" s="70" t="s">
        <v>14</v>
      </c>
      <c r="F90" s="71"/>
      <c r="G90" s="13" t="s">
        <v>9</v>
      </c>
      <c r="H90" s="19" t="s">
        <v>15</v>
      </c>
    </row>
    <row r="91" spans="1:8" ht="42" x14ac:dyDescent="0.3">
      <c r="A91" s="17" t="s">
        <v>0</v>
      </c>
      <c r="B91" s="5" t="s">
        <v>28</v>
      </c>
      <c r="C91" s="18" t="s">
        <v>4</v>
      </c>
      <c r="E91" s="20" t="s">
        <v>10</v>
      </c>
      <c r="F91" s="14" t="s">
        <v>11</v>
      </c>
      <c r="G91" s="12" t="s">
        <v>2</v>
      </c>
      <c r="H91" s="21" t="s">
        <v>3</v>
      </c>
    </row>
    <row r="92" spans="1:8" x14ac:dyDescent="0.3">
      <c r="A92" s="50">
        <v>1</v>
      </c>
      <c r="B92" s="28" t="s">
        <v>74</v>
      </c>
      <c r="C92" s="54"/>
      <c r="D92" s="2"/>
      <c r="E92" s="24" t="s">
        <v>6</v>
      </c>
      <c r="F92" s="30"/>
      <c r="G92" s="30"/>
      <c r="H92" s="48"/>
    </row>
    <row r="93" spans="1:8" ht="39" x14ac:dyDescent="0.3">
      <c r="A93" s="50">
        <v>2</v>
      </c>
      <c r="B93" s="33" t="s">
        <v>38</v>
      </c>
      <c r="C93" s="54"/>
      <c r="D93" s="2"/>
      <c r="E93" s="45" t="s">
        <v>6</v>
      </c>
      <c r="F93" s="30"/>
      <c r="G93" s="30"/>
      <c r="H93" s="48"/>
    </row>
    <row r="94" spans="1:8" ht="104" x14ac:dyDescent="0.3">
      <c r="A94" s="50">
        <v>3</v>
      </c>
      <c r="B94" s="33" t="s">
        <v>52</v>
      </c>
      <c r="C94" s="54"/>
      <c r="D94" s="2"/>
      <c r="E94" s="45" t="s">
        <v>6</v>
      </c>
      <c r="F94" s="30"/>
      <c r="G94" s="30"/>
      <c r="H94" s="48"/>
    </row>
    <row r="95" spans="1:8" ht="52" x14ac:dyDescent="0.3">
      <c r="A95" s="50">
        <v>4</v>
      </c>
      <c r="B95" s="28" t="s">
        <v>36</v>
      </c>
      <c r="C95" s="54"/>
      <c r="D95" s="2"/>
      <c r="E95" s="45" t="s">
        <v>6</v>
      </c>
      <c r="F95" s="30"/>
      <c r="G95" s="30"/>
      <c r="H95" s="48"/>
    </row>
    <row r="96" spans="1:8" ht="26" x14ac:dyDescent="0.3">
      <c r="A96" s="50">
        <v>5</v>
      </c>
      <c r="B96" s="33" t="s">
        <v>46</v>
      </c>
      <c r="C96" s="54" t="s">
        <v>22</v>
      </c>
      <c r="D96" s="2"/>
      <c r="E96" s="22" t="s">
        <v>7</v>
      </c>
      <c r="F96" s="30"/>
      <c r="G96" s="30"/>
      <c r="H96" s="48"/>
    </row>
    <row r="97" spans="1:8" x14ac:dyDescent="0.3">
      <c r="A97" s="50">
        <v>6</v>
      </c>
      <c r="B97" s="28" t="s">
        <v>79</v>
      </c>
      <c r="C97" s="54"/>
      <c r="D97" s="2"/>
      <c r="E97" s="24" t="s">
        <v>6</v>
      </c>
      <c r="F97" s="30"/>
      <c r="G97" s="30"/>
      <c r="H97" s="48"/>
    </row>
    <row r="98" spans="1:8" ht="26" x14ac:dyDescent="0.3">
      <c r="A98" s="50">
        <v>7</v>
      </c>
      <c r="B98" s="33" t="s">
        <v>45</v>
      </c>
      <c r="C98" s="54" t="s">
        <v>22</v>
      </c>
      <c r="D98" s="2"/>
      <c r="E98" s="22" t="s">
        <v>7</v>
      </c>
      <c r="F98" s="30"/>
      <c r="G98" s="30"/>
      <c r="H98" s="48"/>
    </row>
    <row r="99" spans="1:8" ht="26" x14ac:dyDescent="0.3">
      <c r="A99" s="50">
        <v>8</v>
      </c>
      <c r="B99" s="33" t="s">
        <v>47</v>
      </c>
      <c r="C99" s="65" t="s">
        <v>22</v>
      </c>
      <c r="D99" s="2"/>
      <c r="E99" s="22" t="s">
        <v>7</v>
      </c>
      <c r="F99" s="30"/>
      <c r="G99" s="30"/>
      <c r="H99" s="48"/>
    </row>
    <row r="100" spans="1:8" ht="26" x14ac:dyDescent="0.3">
      <c r="A100" s="50">
        <v>9</v>
      </c>
      <c r="B100" s="33" t="s">
        <v>48</v>
      </c>
      <c r="C100" s="66" t="s">
        <v>22</v>
      </c>
      <c r="D100" s="2"/>
      <c r="E100" s="22" t="s">
        <v>7</v>
      </c>
      <c r="F100" s="30"/>
      <c r="G100" s="30"/>
      <c r="H100" s="48"/>
    </row>
    <row r="101" spans="1:8" ht="117" x14ac:dyDescent="0.3">
      <c r="A101" s="50">
        <v>10</v>
      </c>
      <c r="B101" s="33" t="s">
        <v>49</v>
      </c>
      <c r="C101" s="66"/>
      <c r="D101" s="2"/>
      <c r="E101" s="22" t="s">
        <v>7</v>
      </c>
      <c r="F101" s="30"/>
      <c r="G101" s="30"/>
      <c r="H101" s="48"/>
    </row>
    <row r="102" spans="1:8" ht="195" x14ac:dyDescent="0.3">
      <c r="A102" s="50">
        <v>11</v>
      </c>
      <c r="B102" s="33" t="s">
        <v>80</v>
      </c>
      <c r="C102" s="66"/>
      <c r="D102" s="2"/>
      <c r="E102" s="22" t="s">
        <v>78</v>
      </c>
      <c r="F102" s="30"/>
      <c r="G102" s="30"/>
      <c r="H102" s="48"/>
    </row>
    <row r="103" spans="1:8" ht="39" x14ac:dyDescent="0.3">
      <c r="A103" s="50">
        <v>12</v>
      </c>
      <c r="B103" s="33" t="s">
        <v>81</v>
      </c>
      <c r="C103" s="65"/>
      <c r="D103" s="2"/>
      <c r="E103" s="22" t="s">
        <v>40</v>
      </c>
      <c r="F103" s="30"/>
      <c r="G103" s="30"/>
      <c r="H103" s="48"/>
    </row>
    <row r="104" spans="1:8" x14ac:dyDescent="0.3">
      <c r="A104" s="50">
        <v>13</v>
      </c>
      <c r="B104" s="33" t="s">
        <v>55</v>
      </c>
      <c r="C104" s="65"/>
      <c r="D104" s="2"/>
      <c r="E104" s="22" t="s">
        <v>7</v>
      </c>
      <c r="F104" s="30"/>
      <c r="G104" s="30"/>
      <c r="H104" s="48"/>
    </row>
    <row r="105" spans="1:8" x14ac:dyDescent="0.3">
      <c r="A105" s="50">
        <v>14</v>
      </c>
      <c r="B105" s="28" t="s">
        <v>82</v>
      </c>
      <c r="C105" s="66"/>
      <c r="D105" s="2"/>
      <c r="E105" s="24" t="s">
        <v>6</v>
      </c>
      <c r="F105" s="30"/>
      <c r="G105" s="30"/>
      <c r="H105" s="48"/>
    </row>
    <row r="106" spans="1:8" x14ac:dyDescent="0.3">
      <c r="A106" s="50">
        <v>15</v>
      </c>
      <c r="B106" s="34" t="s">
        <v>41</v>
      </c>
      <c r="C106" s="66"/>
      <c r="D106" s="2"/>
      <c r="E106" s="24" t="s">
        <v>6</v>
      </c>
      <c r="F106" s="30"/>
      <c r="G106" s="30"/>
      <c r="H106" s="48"/>
    </row>
    <row r="107" spans="1:8" x14ac:dyDescent="0.3">
      <c r="A107" s="50">
        <v>16</v>
      </c>
      <c r="B107" s="28" t="s">
        <v>50</v>
      </c>
      <c r="C107" s="66"/>
      <c r="D107" s="2"/>
      <c r="E107" s="24" t="s">
        <v>6</v>
      </c>
      <c r="F107" s="30"/>
      <c r="G107" s="30"/>
      <c r="H107" s="48"/>
    </row>
    <row r="108" spans="1:8" x14ac:dyDescent="0.3">
      <c r="A108" s="50">
        <v>17</v>
      </c>
      <c r="B108" s="28" t="s">
        <v>51</v>
      </c>
      <c r="C108" s="65"/>
      <c r="D108" s="2"/>
      <c r="E108" s="22" t="s">
        <v>7</v>
      </c>
      <c r="F108" s="30"/>
      <c r="G108" s="30"/>
      <c r="H108" s="48"/>
    </row>
    <row r="109" spans="1:8" ht="65" x14ac:dyDescent="0.3">
      <c r="A109" s="50">
        <v>18</v>
      </c>
      <c r="B109" s="33" t="s">
        <v>56</v>
      </c>
      <c r="C109" s="66"/>
      <c r="D109" s="2"/>
      <c r="E109" s="45" t="s">
        <v>6</v>
      </c>
      <c r="F109" s="30"/>
      <c r="G109" s="30"/>
      <c r="H109" s="48"/>
    </row>
    <row r="110" spans="1:8" ht="26" x14ac:dyDescent="0.3">
      <c r="A110" s="50">
        <v>19</v>
      </c>
      <c r="B110" s="33" t="s">
        <v>57</v>
      </c>
      <c r="C110" s="66"/>
      <c r="D110" s="2"/>
      <c r="E110" s="22" t="s">
        <v>7</v>
      </c>
      <c r="F110" s="30"/>
      <c r="G110" s="30"/>
      <c r="H110" s="48"/>
    </row>
    <row r="111" spans="1:8" ht="39" x14ac:dyDescent="0.3">
      <c r="A111" s="50">
        <v>20</v>
      </c>
      <c r="B111" s="28" t="s">
        <v>83</v>
      </c>
      <c r="C111" s="65"/>
      <c r="D111" s="2"/>
      <c r="E111" s="45" t="s">
        <v>40</v>
      </c>
      <c r="F111" s="30"/>
      <c r="G111" s="30"/>
      <c r="H111" s="48"/>
    </row>
    <row r="112" spans="1:8" ht="39" x14ac:dyDescent="0.3">
      <c r="A112" s="50">
        <v>21</v>
      </c>
      <c r="B112" s="33" t="s">
        <v>54</v>
      </c>
      <c r="C112" s="66"/>
      <c r="D112" s="2"/>
      <c r="E112" s="22" t="s">
        <v>7</v>
      </c>
      <c r="F112" s="30"/>
      <c r="G112" s="30"/>
      <c r="H112" s="48"/>
    </row>
    <row r="113" spans="1:8" ht="26" x14ac:dyDescent="0.3">
      <c r="A113" s="50">
        <v>22</v>
      </c>
      <c r="B113" s="28" t="s">
        <v>58</v>
      </c>
      <c r="C113" s="66"/>
      <c r="D113" s="2"/>
      <c r="E113" s="45" t="s">
        <v>6</v>
      </c>
      <c r="F113" s="30"/>
      <c r="G113" s="30"/>
      <c r="H113" s="48"/>
    </row>
    <row r="114" spans="1:8" ht="104" x14ac:dyDescent="0.3">
      <c r="A114" s="50">
        <v>23</v>
      </c>
      <c r="B114" s="28" t="s">
        <v>59</v>
      </c>
      <c r="C114" s="66"/>
      <c r="D114" s="2"/>
      <c r="E114" s="45" t="s">
        <v>6</v>
      </c>
      <c r="F114" s="30"/>
      <c r="G114" s="30"/>
      <c r="H114" s="48"/>
    </row>
    <row r="115" spans="1:8" ht="65" x14ac:dyDescent="0.3">
      <c r="A115" s="50">
        <v>24</v>
      </c>
      <c r="B115" s="33" t="s">
        <v>53</v>
      </c>
      <c r="C115" s="65"/>
      <c r="D115" s="2"/>
      <c r="E115" s="45" t="s">
        <v>40</v>
      </c>
      <c r="F115" s="30"/>
      <c r="G115" s="30"/>
      <c r="H115" s="48"/>
    </row>
    <row r="116" spans="1:8" x14ac:dyDescent="0.3">
      <c r="A116" s="72" t="s">
        <v>17</v>
      </c>
      <c r="B116" s="73"/>
      <c r="C116" s="74"/>
      <c r="E116" s="81" t="s">
        <v>17</v>
      </c>
      <c r="F116" s="82"/>
      <c r="G116" s="82"/>
      <c r="H116" s="83"/>
    </row>
    <row r="117" spans="1:8" x14ac:dyDescent="0.3">
      <c r="A117" s="52">
        <v>25</v>
      </c>
      <c r="B117" s="53" t="s">
        <v>24</v>
      </c>
      <c r="C117" s="54"/>
      <c r="E117" s="24" t="s">
        <v>6</v>
      </c>
      <c r="F117" s="30"/>
      <c r="G117" s="30"/>
      <c r="H117" s="48"/>
    </row>
    <row r="118" spans="1:8" x14ac:dyDescent="0.3">
      <c r="A118" s="75">
        <v>26</v>
      </c>
      <c r="B118" s="77" t="s">
        <v>25</v>
      </c>
      <c r="C118" s="79"/>
      <c r="E118" s="84" t="s">
        <v>6</v>
      </c>
      <c r="F118" s="87"/>
      <c r="G118" s="87"/>
      <c r="H118" s="90"/>
    </row>
    <row r="119" spans="1:8" ht="15" customHeight="1" x14ac:dyDescent="0.3">
      <c r="A119" s="75"/>
      <c r="B119" s="77"/>
      <c r="C119" s="79"/>
      <c r="E119" s="85"/>
      <c r="F119" s="88"/>
      <c r="G119" s="88"/>
      <c r="H119" s="91"/>
    </row>
    <row r="120" spans="1:8" ht="15" customHeight="1" x14ac:dyDescent="0.3">
      <c r="A120" s="75"/>
      <c r="B120" s="77"/>
      <c r="C120" s="79"/>
      <c r="E120" s="85"/>
      <c r="F120" s="88"/>
      <c r="G120" s="88"/>
      <c r="H120" s="91"/>
    </row>
    <row r="121" spans="1:8" ht="15.75" customHeight="1" thickBot="1" x14ac:dyDescent="0.35">
      <c r="A121" s="76"/>
      <c r="B121" s="78"/>
      <c r="C121" s="80"/>
      <c r="E121" s="86"/>
      <c r="F121" s="89"/>
      <c r="G121" s="89"/>
      <c r="H121" s="92"/>
    </row>
    <row r="123" spans="1:8" x14ac:dyDescent="0.3">
      <c r="A123" s="15" t="s">
        <v>19</v>
      </c>
    </row>
    <row r="125" spans="1:8" x14ac:dyDescent="0.3">
      <c r="A125" s="15" t="s">
        <v>20</v>
      </c>
    </row>
    <row r="126" spans="1:8" x14ac:dyDescent="0.3">
      <c r="A126" s="15" t="s">
        <v>21</v>
      </c>
      <c r="H126" s="25"/>
    </row>
    <row r="127" spans="1:8" x14ac:dyDescent="0.3">
      <c r="H127" s="26" t="s">
        <v>33</v>
      </c>
    </row>
  </sheetData>
  <sheetProtection selectLockedCells="1"/>
  <mergeCells count="49">
    <mergeCell ref="A1:B1"/>
    <mergeCell ref="A4:B4"/>
    <mergeCell ref="A2:B2"/>
    <mergeCell ref="A10:C10"/>
    <mergeCell ref="A8:C8"/>
    <mergeCell ref="A9:C9"/>
    <mergeCell ref="A5:H5"/>
    <mergeCell ref="E7:H7"/>
    <mergeCell ref="E10:F10"/>
    <mergeCell ref="E8:F9"/>
    <mergeCell ref="G8:G9"/>
    <mergeCell ref="H8:H9"/>
    <mergeCell ref="A6:C6"/>
    <mergeCell ref="A49:C49"/>
    <mergeCell ref="A51:A54"/>
    <mergeCell ref="B51:B54"/>
    <mergeCell ref="C51:C54"/>
    <mergeCell ref="E49:H49"/>
    <mergeCell ref="E51:E54"/>
    <mergeCell ref="F51:F54"/>
    <mergeCell ref="G51:G54"/>
    <mergeCell ref="H51:H54"/>
    <mergeCell ref="A59:C59"/>
    <mergeCell ref="E59:F59"/>
    <mergeCell ref="A83:C83"/>
    <mergeCell ref="E83:H83"/>
    <mergeCell ref="E56:H56"/>
    <mergeCell ref="A57:C57"/>
    <mergeCell ref="E57:F58"/>
    <mergeCell ref="G57:G58"/>
    <mergeCell ref="H57:H58"/>
    <mergeCell ref="A58:C58"/>
    <mergeCell ref="E87:H87"/>
    <mergeCell ref="A88:C88"/>
    <mergeCell ref="E88:F89"/>
    <mergeCell ref="G88:G89"/>
    <mergeCell ref="H88:H89"/>
    <mergeCell ref="A89:C89"/>
    <mergeCell ref="A90:C90"/>
    <mergeCell ref="E90:F90"/>
    <mergeCell ref="A116:C116"/>
    <mergeCell ref="A118:A121"/>
    <mergeCell ref="B118:B121"/>
    <mergeCell ref="C118:C121"/>
    <mergeCell ref="E116:H116"/>
    <mergeCell ref="E118:E121"/>
    <mergeCell ref="F118:F121"/>
    <mergeCell ref="G118:G121"/>
    <mergeCell ref="H118:H121"/>
  </mergeCells>
  <conditionalFormatting sqref="B12:B13">
    <cfRule type="containsBlanks" dxfId="2" priority="2">
      <formula>LEN(TRIM(B12))=0</formula>
    </cfRule>
  </conditionalFormatting>
  <conditionalFormatting sqref="C12">
    <cfRule type="cellIs" dxfId="1" priority="3" operator="equal">
      <formula>0</formula>
    </cfRule>
  </conditionalFormatting>
  <conditionalFormatting sqref="B95">
    <cfRule type="containsBlanks" dxfId="0" priority="1">
      <formula>LEN(TRIM(B95))=0</formula>
    </cfRule>
  </conditionalFormatting>
  <pageMargins left="0.27374999999999999" right="0.19685039370078741" top="0.59055118110236227" bottom="0.39370078740157483" header="0.31496062992125984" footer="0.11811023622047245"/>
  <pageSetup paperSize="9" scale="16" orientation="portrait" r:id="rId1"/>
  <headerFooter>
    <oddHeader>&amp;L&amp;"-,Tučné"&amp;10Príloha č. 1 SP&amp;"-,Normálne" (časť č. 2 PZ)
&amp;"-,Tučné"Špecifikácia predmetu zákazky</oddHeader>
  </headerFooter>
  <ignoredErrors>
    <ignoredError sqref="A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9" ma:contentTypeDescription="Umožňuje vytvoriť nový dokument." ma:contentTypeScope="" ma:versionID="b92a4e48210f991f09033a84fb693a8e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07684832e87df792ee3b7dab92333c3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353c5f44-adf8-48db-928d-2095515bab1f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4a89ae7e-656a-42bf-ad03-3d72afb3420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1659F61-26EC-41E7-A4EC-E4CC4B0743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2. časť PZ - OSsP</vt:lpstr>
      <vt:lpstr>'2. časť PZ - OSsP'!Oblasť_tlače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AA</cp:lastModifiedBy>
  <cp:revision/>
  <cp:lastPrinted>2019-01-29T16:51:36Z</cp:lastPrinted>
  <dcterms:created xsi:type="dcterms:W3CDTF">2017-07-13T08:04:58Z</dcterms:created>
  <dcterms:modified xsi:type="dcterms:W3CDTF">2019-06-12T11:49:21Z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  <property fmtid="{D5CDD505-2E9C-101B-9397-08002B2CF9AE}" pid="3" name="AuthorIds_UIVersion_1024">
    <vt:lpwstr>15</vt:lpwstr>
  </property>
</Properties>
</file>