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1_Špecifikácia " sheetId="1" r:id="rId1"/>
    <sheet name="P2_Kalkulácia ceny " sheetId="2" r:id="rId2"/>
  </sheets>
  <definedNames>
    <definedName name="_xlnm.Print_Area" localSheetId="1">'P2_Kalkulácia ceny '!$A$1:$P$20</definedName>
  </definedNames>
  <calcPr fullCalcOnLoad="1"/>
</workbook>
</file>

<file path=xl/sharedStrings.xml><?xml version="1.0" encoding="utf-8"?>
<sst xmlns="http://schemas.openxmlformats.org/spreadsheetml/2006/main" count="190" uniqueCount="153">
  <si>
    <t>ks</t>
  </si>
  <si>
    <t>1. VŠEOBECNÁ ŠPECIFIKÁCIA PREDMETU ZÁKAZKY</t>
  </si>
  <si>
    <t>Požaduje sa:</t>
  </si>
  <si>
    <t>1.1 Názov predmetu zákazky:</t>
  </si>
  <si>
    <t>1.2 CPV:</t>
  </si>
  <si>
    <t>1.3 Druh:</t>
  </si>
  <si>
    <t>MJ</t>
  </si>
  <si>
    <t>Názov položky predmetu zákazky</t>
  </si>
  <si>
    <t xml:space="preserve">Požadovaný počet MJ za zmluvné obdobie </t>
  </si>
  <si>
    <t>1.</t>
  </si>
  <si>
    <t>Poradové číslo</t>
  </si>
  <si>
    <t>60000000-8   Dopravné služby (bez prepravy odpadu)</t>
  </si>
  <si>
    <t xml:space="preserve">spĺňa / nespĺňa </t>
  </si>
  <si>
    <t>Prospektový materiál</t>
  </si>
  <si>
    <t>Kontaktná osoba predkladateľa PTK pre účely overenia si informácií týkajúcich sa technických parametrov ponúkaného produktu: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</si>
  <si>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</si>
  <si>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</si>
  <si>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</si>
  <si>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</si>
  <si>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</si>
  <si>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</si>
  <si>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</si>
  <si>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</si>
  <si>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</si>
  <si>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</si>
  <si>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</si>
  <si>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Účel prípravnej trhovej konzultácie</t>
  </si>
  <si>
    <t>Sídlo:</t>
  </si>
  <si>
    <t>Dodávateľ:</t>
  </si>
  <si>
    <t>2.</t>
  </si>
  <si>
    <t>3.</t>
  </si>
  <si>
    <t>4.</t>
  </si>
  <si>
    <t>5.</t>
  </si>
  <si>
    <t>6.</t>
  </si>
  <si>
    <t>8.</t>
  </si>
  <si>
    <t>9.</t>
  </si>
  <si>
    <t>11.</t>
  </si>
  <si>
    <t>7.</t>
  </si>
  <si>
    <t>12.</t>
  </si>
  <si>
    <t>Požaduje sa uzatvorenie kúpnej zmluvy.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</si>
  <si>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</si>
  <si>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</si>
  <si>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</si>
  <si>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</si>
  <si>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</si>
  <si>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</si>
  <si>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</si>
  <si>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</si>
  <si>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</si>
  <si>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</si>
  <si>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</si>
  <si>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</si>
  <si>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podpis:               ----------------------------------------------------------</t>
  </si>
  <si>
    <t>13.</t>
  </si>
  <si>
    <t>14.</t>
  </si>
  <si>
    <t>15.</t>
  </si>
  <si>
    <t>16.</t>
  </si>
  <si>
    <t xml:space="preserve">Požadovaný počet MJ </t>
  </si>
  <si>
    <t xml:space="preserve">Požadované minimálne technické vlastnosti, parametre a hodnoty predmetu zákazky
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</si>
  <si>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</si>
  <si>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</si>
  <si>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</si>
  <si>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</si>
  <si>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</si>
  <si>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</si>
  <si>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</si>
  <si>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</si>
  <si>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</si>
  <si>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</si>
  <si>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</si>
  <si>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</si>
  <si>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</si>
  <si>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</si>
  <si>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2.  ROZDELENIE A DOSTUPNOSŤ PREDMETU ZÁKAZKY</t>
  </si>
  <si>
    <t>2.1 Rozdelenie predmetu zákazky</t>
  </si>
  <si>
    <t>3. TECHNICKÁ ŠPECIFIKÁCIA PREDMETU ZÁKAZKY</t>
  </si>
  <si>
    <t>6. PRÍLOHY</t>
  </si>
  <si>
    <t>Ultrazvukový prístroj - prenosný</t>
  </si>
  <si>
    <t>Konvexná sonda</t>
  </si>
  <si>
    <t>Lineárna sonda</t>
  </si>
  <si>
    <t xml:space="preserve">Celková cena predmetu zákazky: </t>
  </si>
  <si>
    <r>
      <t xml:space="preserve">Platnosť cenovej ponuky </t>
    </r>
    <r>
      <rPr>
        <i/>
        <sz val="8"/>
        <color indexed="8"/>
        <rFont val="Arial Narrow"/>
        <family val="2"/>
      </rPr>
      <t>(min. do 31.12.2022)</t>
    </r>
    <r>
      <rPr>
        <sz val="9"/>
        <color indexed="8"/>
        <rFont val="Arial Narrow"/>
        <family val="2"/>
      </rPr>
      <t>:</t>
    </r>
  </si>
  <si>
    <t>Kód ŠUKL       (ak je to relevantné)</t>
  </si>
  <si>
    <t xml:space="preserve">Týmto prehlasujem, že v PTK nami uvedený/é tovar/y v plnom rozsahu spĺňajú funkčnú špecifikáciu (t.j. účel použitia) predmetu zákazky. </t>
  </si>
  <si>
    <t>tovar, služba</t>
  </si>
  <si>
    <t>Zákazka nie je rozdelená na časti.</t>
  </si>
  <si>
    <t>Prístroj musí byť nový, nie repasovaný alebo demo</t>
  </si>
  <si>
    <t>Prenosný USG prístroj s digitálnym spracovaním USG lúča</t>
  </si>
  <si>
    <t>Prístroj musí byť schopný rýchleho štartu do max. 30 sek.</t>
  </si>
  <si>
    <t>Prevedenie  pre  jednoduchý transport s  integrovaným držadlom v tele prístroja</t>
  </si>
  <si>
    <t>Prístroj je vybavený vstavanou batériou s operačným časom min. 60 minút</t>
  </si>
  <si>
    <t>Možnosť  výmeny sondy počas prevádzky  zariadenia</t>
  </si>
  <si>
    <t xml:space="preserve">2D zobrazenie </t>
  </si>
  <si>
    <t>Auto gain ( algoritmy)</t>
  </si>
  <si>
    <t>THI</t>
  </si>
  <si>
    <t>Farebný doppler (CFM)</t>
  </si>
  <si>
    <t>Rýchlostný doppler</t>
  </si>
  <si>
    <t>Minimálne 2 porty pre sondy integrované v tele prístroja</t>
  </si>
  <si>
    <t>Prístroj musí obsahovať čiernobielu tlačiareň</t>
  </si>
  <si>
    <t>Módy zobrazenia: 2D mód, farebné mapovanie, smerový power doppler mód, pulzný doppler, kontinuálny doppler</t>
  </si>
  <si>
    <t>Ovládanie dotykom a otočnými ovládačmi</t>
  </si>
  <si>
    <t>Nápoveda podsvietenim patričných kláves</t>
  </si>
  <si>
    <t>Vodeodolnosť  prístroja</t>
  </si>
  <si>
    <t xml:space="preserve">Prístroj a sondy s certifikáciou odolnosti proti pádu priamo od výrobcu (drop-test) </t>
  </si>
  <si>
    <t>Stojan štandardu VESA s držiakmi sond, hydraulicky výškovo nastaviteľný najmenej do 160 cm</t>
  </si>
  <si>
    <t>Komunikácia s rozhraním DICOM, vrátane bezdrôtového prenosu, export dát do PC/MAC</t>
  </si>
  <si>
    <t>Integrované reproduktory, výstup minimálne 2x USB</t>
  </si>
  <si>
    <t>Lekárske  SW aplikácie v prístroji (anestézia, intenzívna starostlivosť, OB/GYN, management kardiovaskulárnych porúch, urgentná medicína, kostrovo svalová, vaskulárna)</t>
  </si>
  <si>
    <t>Konvexná sonda s frekvenčným rozsahom minimálne 2-5 MHz, hĺbka zobrazenia minimálne 30 cm s punkčným adapterom</t>
  </si>
  <si>
    <t>Lineárna, multifrekvenčná sonda s frekvenčným rozsahom minimálne 6-13 MHz, hĺbka zobrazenia minimálne 6 cm s punkčným adaptérom</t>
  </si>
  <si>
    <t>31.</t>
  </si>
  <si>
    <t>32.</t>
  </si>
  <si>
    <t>33.</t>
  </si>
  <si>
    <t xml:space="preserve">Obstaranie USG prístrojov pre anesteziologické pracoviská </t>
  </si>
  <si>
    <t>2.2 Zoznam položiek:</t>
  </si>
  <si>
    <t>3.1 Ultrazvukový prístroj - prenosný</t>
  </si>
  <si>
    <t>4. MINIMÁLNE OSOBITNÉ POŽIADAVKY NA PREDMET ZÁKAZKY</t>
  </si>
  <si>
    <t>Dôvod neakceptovania požiadavky a návrh jej úpravy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</si>
  <si>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produkt nespĺňa definované požiadavky uvedie ekvivalentnú hodnotu ním ponúkaného parametra/produktu)</t>
    </r>
  </si>
  <si>
    <t>3.2 Sondy</t>
  </si>
  <si>
    <t>Ovládanie dotykovou obrazovkou s veľkosťou min. 12"</t>
  </si>
  <si>
    <t>Frekvenčný rozsah od min. 1 MHz</t>
  </si>
  <si>
    <t>Snímková frekvencia na 2D min. 400 Hz</t>
  </si>
  <si>
    <t>Dynamický rozsah prístroja min. 165 dB</t>
  </si>
  <si>
    <t>Hmotnosť prístroja  spolu s batériou max 5,5 kg</t>
  </si>
  <si>
    <t xml:space="preserve">10. </t>
  </si>
  <si>
    <t>Hĺbka vyšetrenia najmenej 35 cm</t>
  </si>
  <si>
    <t>Možnosť ukladania pacientov na interný HDD s kapacitou min. 500 GB</t>
  </si>
  <si>
    <t>Rýchle nabehnutie obrazu z vypnutého stavu max 20 sek.</t>
  </si>
  <si>
    <t>Možnosť sieťovej a  batériovej prevádzky min. 2 hodiny</t>
  </si>
  <si>
    <t>Interná  pamäť  min 16 GB</t>
  </si>
  <si>
    <t>Dodávateľ zabezpečí záručný servisný zásah do 24 hodín od nahlásenia poruchy /sobota, nedeľa a sviatok sa do lehoty nezapočítava/. Dodávateľ odstráni poruchu v čo najkratšom čase, najneskôr do 2 pracovných dní od nástupu na opravu poruchy ak nie je potrebný náhradný diel. Ak je potrebný náhradný diel, dodávateľ sa zaväzuje zabezpečiť výmenu náhradného dielu do 3 dní od odsúhlasenia jeho výmeny objednávateľom najneskôr do 7 pracovných dní od nástupu na opravu. Za oznámenie poruchy sa považuje aj oznámenie e-mailom.</t>
  </si>
  <si>
    <t>Dodávateľ je povinný vystaviť faktúru za dodané zariadenie , ktoré je predmetom zmluvy, v súlade s ustanovením § 73 zákona č. 222/2004 Z. z. o dani z pridanej hodnoty v znení neskorších predpisov (ďalej len „zákon o DPH“), najneskôr však do piateho (5) pracovného dňa v mesiaci, nasledujúcom po mesiaci, v ktorom došlo k dodaniu zariadenia, podľa uzatvorenej zmluvy. Splatnosť faktúry je 60 kalendárnych ní odo dňa jej doručenia verejnému obstarávateľovi.</t>
  </si>
  <si>
    <t>Garancia dodania náhradných dielov min. 10 rokov od uvedenia prístroja do prevádzky.</t>
  </si>
  <si>
    <t>Objednávateľ požaduje odstrániť vady/poruchy alebo zabezpečiť opravu prístroja, t.j. zabezpečiť jeho plné sfunkčnenie najneskôr do 24 hodín od nástupu technika na servisnú opravu v prípade, ak je oprava bez potreby výmeny náhradných dielov.</t>
  </si>
  <si>
    <t>34.</t>
  </si>
  <si>
    <t>5. MINIMÁLNE OSOBITNĚ POŽIADAVKY NA PREDMET ZÁKAZKY</t>
  </si>
  <si>
    <t>Dodávateľ predloží kontakt na servisného technika poskytujúceho záručný servis v rozsahu: meno, tel. číslo, e-mail do 7 dní  odo dňa uzavretia zmluvy.</t>
  </si>
  <si>
    <t>33124120-2  Diagnostické ultrazvukové prístroje</t>
  </si>
  <si>
    <t>Požaduje sa dodanie prístroja do miesta plnenia v sídle verejnéh obstarávateľa (odanie vrátane dopravy) do 8 týždňov odo dňa nadobudnutia účinnosti zmluvy.</t>
  </si>
  <si>
    <t>Dodaný prístroj musí byť nový, nepoužívaný, nerepasovaný a kompletný. Objednávateľ je oprávnený neprevziať prístroj dodaný po častiach.</t>
  </si>
  <si>
    <t xml:space="preserve">Dodávateľ poskytuje na predmet zákazky a všetky jeho súčasti (ďalej len "prístroj") komplexnú záruku v trvaní 24 mesiacov odo dňa, kedy je prístroj uvedený do prevádzky. Uvedenie prístroja  do prevádzky a začiatok plynutia záručnej doby sa potvrdí na dodacom liste (preberací protokol), ktorý podpíšu obe zmluvné strany, t.j. dodávateľ a objednávateľ, resp. ich oprávnení zástupcovia. Uvedená záručná doba sa automaticky predlžuje o dobu, po ktorú nemohlo byť zariadenie využívané na účel, na ktorý je určený a to z dôvodov, na ktoré sa vzťahuje záruka. </t>
  </si>
  <si>
    <t>Doklad - vyhlásenie o zhode, resp. iný relevantný doklad nahrádzajúci požadovaný doklad.</t>
  </si>
  <si>
    <t>Potvrdenie ŠÚKL - výstup z databázy registrovaných/evidovaných zdravotníckych pomôcok, ak je to relevantné</t>
  </si>
  <si>
    <t>hodnota ponúkaného ekvivalentného parametra</t>
  </si>
  <si>
    <t>V súlade s § 25 zákona č. 343/2015 Z.z. o verejnom obstarávaní a o zmene a doplnení niektorých zákonov v znení neskorších predpisov (ďalej len "ZVO") za účelom stanovenia transparentných požiadaviek na predmet zákazky a predpokladanej hodnoty zákazky.</t>
  </si>
  <si>
    <t>V súlade s § 25 ZVO za účelom prijatia primeraných opatrení, aby sa účasťou záujemcov, uchádzačov alebo hospodárskych subjektov v príslušnej PTK nenarušila hospodárska súťaž, poskytne verejný obstarávateľ všetky informácie súvisiace s PTK, vrátane informácií, ktoré z účasti  záujemcov, uchádzačov alebo hospodárskych subjektov so vzťahom k záujemcovi alebo uchádzačovi vyplynuli každému, kto o to požiada.</t>
  </si>
  <si>
    <r>
      <t xml:space="preserve">Príloha č. 2 - </t>
    </r>
    <r>
      <rPr>
        <i/>
        <sz val="10"/>
        <color indexed="8"/>
        <rFont val="Arial Narrow"/>
        <family val="2"/>
      </rPr>
      <t>Kalkulácia ceny</t>
    </r>
  </si>
  <si>
    <t>CENOVÁ PONUKA</t>
  </si>
  <si>
    <t>Kalkulácia ceny</t>
  </si>
  <si>
    <t>KALKULÁCIA CENY</t>
  </si>
  <si>
    <t>Obstaranie USG prístrojov pre anestezilogické pracoviská</t>
  </si>
  <si>
    <t xml:space="preserve"> pre účel prípravnej trhovej konzultácie a predbežného zapojenia sa záujemcov alebo uchádzačov                                                 (ďalej aj "PTK")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</si>
</sst>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800]dddd\,\ mmmm\ dd\,\ yyyy"/>
    <numFmt numFmtId="173" formatCode="#,##0.00\ &quot;€&quot;"/>
    <numFmt numFmtId="174" formatCode="#,##0.00\ [$EUR]"/>
    <numFmt numFmtId="175" formatCode="#,##0.00\ &quot;EUR&quot;"/>
    <numFmt numFmtId="176" formatCode="\P\r\a\vd\a;&quot;Pravda&quot;;&quot;Nepravda&quot;"/>
    <numFmt numFmtId="177" formatCode="[$€-2]\ #\ ##,000_);[Red]\([$¥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22"/>
      <name val="Calibri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2" tint="-0.09996999800205231"/>
      <name val="Calibri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4"/>
      <color theme="1"/>
      <name val="Arial Narrow"/>
      <family val="2"/>
    </font>
    <font>
      <b/>
      <i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/>
      <top style="thin">
        <color rgb="FFC00000"/>
      </top>
      <bottom style="medium"/>
    </border>
    <border>
      <left>
        <color indexed="63"/>
      </left>
      <right>
        <color indexed="63"/>
      </right>
      <top style="thin">
        <color rgb="FFC00000"/>
      </top>
      <bottom style="medium"/>
    </border>
    <border>
      <left>
        <color indexed="63"/>
      </left>
      <right style="thin">
        <color rgb="FFC00000"/>
      </right>
      <top style="thin">
        <color rgb="FFC00000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172" fontId="47" fillId="0" borderId="0">
      <alignment/>
      <protection/>
    </xf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65" fillId="0" borderId="0" xfId="50" applyFont="1" applyAlignment="1">
      <alignment wrapText="1"/>
      <protection/>
    </xf>
    <xf numFmtId="0" fontId="65" fillId="0" borderId="0" xfId="0" applyFont="1" applyAlignment="1">
      <alignment wrapTex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" fontId="5" fillId="0" borderId="0" xfId="0" applyNumberFormat="1" applyFont="1" applyFill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0" fontId="65" fillId="0" borderId="0" xfId="0" applyFont="1" applyAlignment="1">
      <alignment vertical="top" wrapText="1"/>
    </xf>
    <xf numFmtId="16" fontId="5" fillId="0" borderId="0" xfId="0" applyNumberFormat="1" applyFont="1" applyFill="1" applyAlignment="1">
      <alignment wrapText="1"/>
    </xf>
    <xf numFmtId="16" fontId="67" fillId="0" borderId="0" xfId="0" applyNumberFormat="1" applyFont="1" applyFill="1" applyAlignment="1">
      <alignment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left" vertical="center" wrapText="1"/>
    </xf>
    <xf numFmtId="49" fontId="68" fillId="0" borderId="0" xfId="0" applyNumberFormat="1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0" xfId="48" applyNumberFormat="1" applyFont="1" applyBorder="1" applyAlignment="1">
      <alignment horizontal="left" vertical="top" wrapText="1"/>
      <protection/>
    </xf>
    <xf numFmtId="49" fontId="5" fillId="0" borderId="0" xfId="48" applyNumberFormat="1" applyFont="1" applyBorder="1" applyAlignment="1">
      <alignment horizontal="center" vertical="top" wrapText="1"/>
      <protection/>
    </xf>
    <xf numFmtId="49" fontId="5" fillId="0" borderId="0" xfId="48" applyNumberFormat="1" applyFont="1" applyBorder="1" applyAlignment="1">
      <alignment horizontal="left" vertical="center" wrapText="1"/>
      <protection/>
    </xf>
    <xf numFmtId="0" fontId="66" fillId="0" borderId="0" xfId="0" applyFont="1" applyAlignment="1">
      <alignment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vertical="top" wrapText="1"/>
    </xf>
    <xf numFmtId="0" fontId="65" fillId="5" borderId="10" xfId="50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49" fontId="68" fillId="0" borderId="0" xfId="0" applyNumberFormat="1" applyFont="1" applyFill="1" applyAlignment="1">
      <alignment horizontal="center" vertical="center" wrapText="1"/>
    </xf>
    <xf numFmtId="0" fontId="65" fillId="0" borderId="0" xfId="50" applyFont="1" applyAlignment="1">
      <alignment horizontal="center" vertical="center" wrapText="1"/>
      <protection/>
    </xf>
    <xf numFmtId="49" fontId="65" fillId="0" borderId="0" xfId="50" applyNumberFormat="1" applyFont="1" applyAlignment="1">
      <alignment horizontal="center" wrapText="1"/>
      <protection/>
    </xf>
    <xf numFmtId="0" fontId="65" fillId="0" borderId="0" xfId="0" applyFont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49" fontId="68" fillId="0" borderId="0" xfId="0" applyNumberFormat="1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73" fontId="69" fillId="0" borderId="0" xfId="0" applyNumberFormat="1" applyFont="1" applyAlignment="1">
      <alignment horizontal="center" vertical="center" wrapText="1"/>
    </xf>
    <xf numFmtId="173" fontId="69" fillId="0" borderId="0" xfId="0" applyNumberFormat="1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9" fontId="69" fillId="0" borderId="0" xfId="0" applyNumberFormat="1" applyFont="1" applyAlignment="1">
      <alignment horizontal="center" wrapText="1"/>
    </xf>
    <xf numFmtId="173" fontId="69" fillId="0" borderId="0" xfId="0" applyNumberFormat="1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right" vertical="center" wrapText="1"/>
    </xf>
    <xf numFmtId="0" fontId="65" fillId="0" borderId="0" xfId="50" applyFont="1" applyAlignment="1">
      <alignment vertical="center" wrapText="1"/>
      <protection/>
    </xf>
    <xf numFmtId="0" fontId="69" fillId="0" borderId="0" xfId="0" applyFont="1" applyAlignment="1">
      <alignment horizontal="right" wrapText="1"/>
    </xf>
    <xf numFmtId="4" fontId="69" fillId="0" borderId="0" xfId="0" applyNumberFormat="1" applyFont="1" applyAlignment="1">
      <alignment horizontal="right" wrapText="1"/>
    </xf>
    <xf numFmtId="0" fontId="71" fillId="33" borderId="12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2" fillId="0" borderId="0" xfId="0" applyFont="1" applyAlignment="1">
      <alignment horizontal="center" vertical="top" wrapText="1"/>
    </xf>
    <xf numFmtId="16" fontId="5" fillId="0" borderId="0" xfId="0" applyNumberFormat="1" applyFont="1" applyFill="1" applyAlignment="1">
      <alignment horizontal="center" wrapText="1"/>
    </xf>
    <xf numFmtId="0" fontId="68" fillId="0" borderId="0" xfId="0" applyFont="1" applyFill="1" applyAlignment="1">
      <alignment horizontal="center" vertical="center" wrapText="1"/>
    </xf>
    <xf numFmtId="0" fontId="65" fillId="0" borderId="0" xfId="50" applyFont="1" applyAlignment="1">
      <alignment horizontal="center" wrapText="1"/>
      <protection/>
    </xf>
    <xf numFmtId="0" fontId="65" fillId="0" borderId="0" xfId="0" applyFont="1" applyBorder="1" applyAlignment="1">
      <alignment vertical="center" wrapText="1"/>
    </xf>
    <xf numFmtId="0" fontId="65" fillId="0" borderId="0" xfId="50" applyFont="1" applyAlignment="1">
      <alignment horizontal="left" vertical="center" wrapText="1"/>
      <protection/>
    </xf>
    <xf numFmtId="0" fontId="69" fillId="0" borderId="0" xfId="0" applyFont="1" applyAlignment="1">
      <alignment horizontal="right" vertical="center"/>
    </xf>
    <xf numFmtId="49" fontId="68" fillId="0" borderId="0" xfId="0" applyNumberFormat="1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wrapText="1"/>
    </xf>
    <xf numFmtId="0" fontId="65" fillId="0" borderId="15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0" xfId="50" applyFont="1" applyBorder="1" applyAlignment="1">
      <alignment horizontal="left" vertical="center" wrapText="1"/>
      <protection/>
    </xf>
    <xf numFmtId="0" fontId="73" fillId="0" borderId="0" xfId="0" applyFont="1" applyAlignment="1">
      <alignment horizontal="left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0" fontId="65" fillId="0" borderId="0" xfId="50" applyFont="1" applyBorder="1" applyAlignment="1">
      <alignment vertical="center" wrapText="1"/>
      <protection/>
    </xf>
    <xf numFmtId="0" fontId="69" fillId="0" borderId="0" xfId="0" applyFont="1" applyBorder="1" applyAlignment="1">
      <alignment horizontal="right" vertical="center"/>
    </xf>
    <xf numFmtId="0" fontId="71" fillId="0" borderId="0" xfId="0" applyFont="1" applyFill="1" applyBorder="1" applyAlignment="1">
      <alignment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65" fillId="0" borderId="0" xfId="50" applyFont="1" applyAlignment="1">
      <alignment horizontal="center" vertical="top" wrapText="1"/>
      <protection/>
    </xf>
    <xf numFmtId="0" fontId="68" fillId="0" borderId="0" xfId="50" applyFont="1" applyAlignment="1">
      <alignment horizontal="center" vertical="center" wrapText="1"/>
      <protection/>
    </xf>
    <xf numFmtId="0" fontId="5" fillId="0" borderId="0" xfId="49" applyFont="1" applyAlignment="1">
      <alignment horizontal="left" vertical="center" wrapText="1"/>
      <protection/>
    </xf>
    <xf numFmtId="49" fontId="4" fillId="0" borderId="0" xfId="48" applyNumberFormat="1" applyFont="1" applyBorder="1" applyAlignment="1">
      <alignment horizontal="left" vertical="top" wrapText="1"/>
      <protection/>
    </xf>
    <xf numFmtId="49" fontId="4" fillId="0" borderId="17" xfId="48" applyNumberFormat="1" applyFont="1" applyBorder="1" applyAlignment="1">
      <alignment horizontal="left" vertical="top" wrapText="1"/>
      <protection/>
    </xf>
    <xf numFmtId="0" fontId="74" fillId="0" borderId="0" xfId="0" applyFont="1" applyFill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173" fontId="74" fillId="5" borderId="20" xfId="0" applyNumberFormat="1" applyFont="1" applyFill="1" applyBorder="1" applyAlignment="1">
      <alignment horizontal="center" vertical="top" wrapText="1"/>
    </xf>
    <xf numFmtId="173" fontId="74" fillId="5" borderId="21" xfId="0" applyNumberFormat="1" applyFont="1" applyFill="1" applyBorder="1" applyAlignment="1">
      <alignment horizontal="center" vertical="top" wrapText="1"/>
    </xf>
    <xf numFmtId="0" fontId="69" fillId="34" borderId="19" xfId="0" applyFont="1" applyFill="1" applyBorder="1" applyAlignment="1">
      <alignment/>
    </xf>
    <xf numFmtId="175" fontId="69" fillId="34" borderId="19" xfId="0" applyNumberFormat="1" applyFont="1" applyFill="1" applyBorder="1" applyAlignment="1">
      <alignment/>
    </xf>
    <xf numFmtId="175" fontId="69" fillId="34" borderId="22" xfId="0" applyNumberFormat="1" applyFont="1" applyFill="1" applyBorder="1" applyAlignment="1">
      <alignment/>
    </xf>
    <xf numFmtId="175" fontId="69" fillId="34" borderId="23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vertical="center" wrapText="1"/>
    </xf>
    <xf numFmtId="0" fontId="68" fillId="0" borderId="27" xfId="0" applyFont="1" applyFill="1" applyBorder="1" applyAlignment="1">
      <alignment horizontal="center" vertical="center" wrapText="1"/>
    </xf>
    <xf numFmtId="49" fontId="5" fillId="0" borderId="27" xfId="48" applyNumberFormat="1" applyFont="1" applyBorder="1" applyAlignment="1">
      <alignment horizontal="center" vertical="top" wrapText="1"/>
      <protection/>
    </xf>
    <xf numFmtId="0" fontId="68" fillId="0" borderId="0" xfId="0" applyFont="1" applyFill="1" applyBorder="1" applyAlignment="1">
      <alignment horizontal="center" vertical="center" wrapText="1"/>
    </xf>
    <xf numFmtId="49" fontId="5" fillId="0" borderId="0" xfId="48" applyNumberFormat="1" applyFont="1" applyFill="1" applyBorder="1" applyAlignment="1">
      <alignment horizontal="center" vertical="top" wrapText="1"/>
      <protection/>
    </xf>
    <xf numFmtId="49" fontId="65" fillId="0" borderId="0" xfId="0" applyNumberFormat="1" applyFont="1" applyFill="1" applyBorder="1" applyAlignment="1">
      <alignment horizontal="left" vertical="top" wrapText="1"/>
    </xf>
    <xf numFmtId="49" fontId="4" fillId="0" borderId="0" xfId="48" applyNumberFormat="1" applyFont="1" applyFill="1" applyBorder="1" applyAlignment="1">
      <alignment horizontal="left" vertical="top" wrapText="1"/>
      <protection/>
    </xf>
    <xf numFmtId="49" fontId="65" fillId="0" borderId="17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wrapText="1"/>
    </xf>
    <xf numFmtId="0" fontId="75" fillId="0" borderId="0" xfId="0" applyFont="1" applyAlignment="1">
      <alignment vertical="center" wrapText="1"/>
    </xf>
    <xf numFmtId="49" fontId="4" fillId="0" borderId="11" xfId="48" applyNumberFormat="1" applyFont="1" applyFill="1" applyBorder="1" applyAlignment="1">
      <alignment horizontal="center" vertical="top" wrapText="1"/>
      <protection/>
    </xf>
    <xf numFmtId="49" fontId="10" fillId="0" borderId="15" xfId="48" applyNumberFormat="1" applyFont="1" applyFill="1" applyBorder="1" applyAlignment="1">
      <alignment horizontal="center" vertical="top" wrapText="1"/>
      <protection/>
    </xf>
    <xf numFmtId="49" fontId="10" fillId="0" borderId="28" xfId="48" applyNumberFormat="1" applyFont="1" applyFill="1" applyBorder="1" applyAlignment="1">
      <alignment horizontal="center" vertical="top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top"/>
      <protection/>
    </xf>
    <xf numFmtId="2" fontId="4" fillId="34" borderId="0" xfId="0" applyNumberFormat="1" applyFont="1" applyFill="1" applyBorder="1" applyAlignment="1" applyProtection="1">
      <alignment horizontal="center" vertical="top"/>
      <protection/>
    </xf>
    <xf numFmtId="49" fontId="65" fillId="0" borderId="0" xfId="0" applyNumberFormat="1" applyFont="1" applyBorder="1" applyAlignment="1">
      <alignment horizontal="center" vertical="center" wrapText="1"/>
    </xf>
    <xf numFmtId="49" fontId="65" fillId="0" borderId="29" xfId="0" applyNumberFormat="1" applyFont="1" applyBorder="1" applyAlignment="1">
      <alignment horizontal="center" vertical="center" wrapText="1"/>
    </xf>
    <xf numFmtId="0" fontId="4" fillId="34" borderId="27" xfId="0" applyNumberFormat="1" applyFont="1" applyFill="1" applyBorder="1" applyAlignment="1" applyProtection="1">
      <alignment horizontal="center" vertical="top"/>
      <protection/>
    </xf>
    <xf numFmtId="0" fontId="62" fillId="0" borderId="0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/>
    </xf>
    <xf numFmtId="175" fontId="69" fillId="34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175" fontId="6" fillId="0" borderId="32" xfId="0" applyNumberFormat="1" applyFont="1" applyFill="1" applyBorder="1" applyAlignment="1">
      <alignment horizontal="right" vertical="center" wrapText="1"/>
    </xf>
    <xf numFmtId="0" fontId="65" fillId="0" borderId="0" xfId="50" applyFont="1" applyFill="1" applyBorder="1" applyAlignment="1">
      <alignment vertical="center" wrapText="1"/>
      <protection/>
    </xf>
    <xf numFmtId="0" fontId="74" fillId="5" borderId="21" xfId="0" applyFont="1" applyFill="1" applyBorder="1" applyAlignment="1">
      <alignment horizontal="center" vertical="center" wrapText="1"/>
    </xf>
    <xf numFmtId="9" fontId="74" fillId="5" borderId="2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left" vertical="top" wrapText="1"/>
    </xf>
    <xf numFmtId="0" fontId="65" fillId="0" borderId="14" xfId="0" applyFont="1" applyFill="1" applyBorder="1" applyAlignment="1">
      <alignment horizontal="left" vertical="top" wrapText="1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65" fillId="0" borderId="28" xfId="0" applyFont="1" applyFill="1" applyBorder="1" applyAlignment="1">
      <alignment vertical="center" wrapText="1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49" fontId="4" fillId="0" borderId="11" xfId="48" applyNumberFormat="1" applyFont="1" applyFill="1" applyBorder="1" applyAlignment="1">
      <alignment horizontal="center" vertical="center" wrapText="1"/>
      <protection/>
    </xf>
    <xf numFmtId="49" fontId="4" fillId="0" borderId="39" xfId="48" applyNumberFormat="1" applyFont="1" applyFill="1" applyBorder="1" applyAlignment="1">
      <alignment horizontal="center" vertical="center" wrapText="1"/>
      <protection/>
    </xf>
    <xf numFmtId="0" fontId="68" fillId="5" borderId="10" xfId="0" applyFont="1" applyFill="1" applyBorder="1" applyAlignment="1">
      <alignment horizontal="center" vertical="top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5" fillId="0" borderId="39" xfId="0" applyNumberFormat="1" applyFont="1" applyFill="1" applyBorder="1" applyAlignment="1">
      <alignment horizontal="center" vertical="center" wrapText="1"/>
    </xf>
    <xf numFmtId="0" fontId="75" fillId="0" borderId="41" xfId="0" applyFont="1" applyBorder="1" applyAlignment="1">
      <alignment wrapText="1"/>
    </xf>
    <xf numFmtId="0" fontId="77" fillId="0" borderId="0" xfId="0" applyFont="1" applyAlignment="1">
      <alignment horizontal="center" vertical="center" wrapText="1"/>
    </xf>
    <xf numFmtId="0" fontId="74" fillId="5" borderId="42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left" vertical="center" wrapText="1"/>
    </xf>
    <xf numFmtId="172" fontId="4" fillId="0" borderId="13" xfId="0" applyNumberFormat="1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center" wrapText="1"/>
    </xf>
    <xf numFmtId="49" fontId="5" fillId="35" borderId="43" xfId="48" applyNumberFormat="1" applyFont="1" applyFill="1" applyBorder="1" applyAlignment="1">
      <alignment horizontal="center" vertical="top" wrapText="1"/>
      <protection/>
    </xf>
    <xf numFmtId="49" fontId="5" fillId="35" borderId="44" xfId="48" applyNumberFormat="1" applyFont="1" applyFill="1" applyBorder="1" applyAlignment="1">
      <alignment horizontal="center" vertical="top" wrapText="1"/>
      <protection/>
    </xf>
    <xf numFmtId="49" fontId="5" fillId="35" borderId="20" xfId="48" applyNumberFormat="1" applyFont="1" applyFill="1" applyBorder="1" applyAlignment="1">
      <alignment horizontal="center" vertical="top" wrapText="1"/>
      <protection/>
    </xf>
    <xf numFmtId="49" fontId="4" fillId="0" borderId="12" xfId="48" applyNumberFormat="1" applyFont="1" applyFill="1" applyBorder="1" applyAlignment="1">
      <alignment horizontal="left" vertical="top" wrapText="1"/>
      <protection/>
    </xf>
    <xf numFmtId="49" fontId="4" fillId="0" borderId="13" xfId="48" applyNumberFormat="1" applyFont="1" applyFill="1" applyBorder="1" applyAlignment="1">
      <alignment horizontal="left" vertical="top" wrapText="1"/>
      <protection/>
    </xf>
    <xf numFmtId="49" fontId="4" fillId="0" borderId="14" xfId="48" applyNumberFormat="1" applyFont="1" applyFill="1" applyBorder="1" applyAlignment="1">
      <alignment horizontal="left" vertical="top" wrapText="1"/>
      <protection/>
    </xf>
    <xf numFmtId="0" fontId="65" fillId="0" borderId="12" xfId="0" applyNumberFormat="1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0" fontId="65" fillId="0" borderId="45" xfId="0" applyNumberFormat="1" applyFont="1" applyBorder="1" applyAlignment="1">
      <alignment horizontal="center" vertical="center" wrapText="1"/>
    </xf>
    <xf numFmtId="0" fontId="65" fillId="0" borderId="46" xfId="0" applyNumberFormat="1" applyFont="1" applyBorder="1" applyAlignment="1">
      <alignment horizontal="center" vertical="center" wrapText="1"/>
    </xf>
    <xf numFmtId="0" fontId="65" fillId="0" borderId="47" xfId="0" applyNumberFormat="1" applyFont="1" applyBorder="1" applyAlignment="1">
      <alignment horizontal="center" vertical="center" wrapText="1"/>
    </xf>
    <xf numFmtId="0" fontId="65" fillId="0" borderId="48" xfId="0" applyNumberFormat="1" applyFont="1" applyBorder="1" applyAlignment="1">
      <alignment horizontal="center" vertical="center" wrapText="1"/>
    </xf>
    <xf numFmtId="0" fontId="65" fillId="0" borderId="49" xfId="0" applyNumberFormat="1" applyFont="1" applyBorder="1" applyAlignment="1">
      <alignment horizontal="center" vertical="center" wrapText="1"/>
    </xf>
    <xf numFmtId="0" fontId="65" fillId="0" borderId="50" xfId="0" applyNumberFormat="1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68" fillId="36" borderId="43" xfId="0" applyFont="1" applyFill="1" applyBorder="1" applyAlignment="1">
      <alignment horizontal="center" vertical="center" wrapText="1"/>
    </xf>
    <xf numFmtId="0" fontId="68" fillId="36" borderId="44" xfId="0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5" fillId="0" borderId="0" xfId="0" applyFont="1" applyFill="1" applyAlignment="1">
      <alignment horizontal="center" vertical="top" wrapText="1"/>
    </xf>
    <xf numFmtId="49" fontId="68" fillId="5" borderId="51" xfId="0" applyNumberFormat="1" applyFont="1" applyFill="1" applyBorder="1" applyAlignment="1">
      <alignment horizontal="center" vertical="center" wrapText="1"/>
    </xf>
    <xf numFmtId="49" fontId="68" fillId="5" borderId="52" xfId="0" applyNumberFormat="1" applyFont="1" applyFill="1" applyBorder="1" applyAlignment="1">
      <alignment horizontal="center" vertical="center" wrapText="1"/>
    </xf>
    <xf numFmtId="49" fontId="68" fillId="5" borderId="53" xfId="0" applyNumberFormat="1" applyFont="1" applyFill="1" applyBorder="1" applyAlignment="1">
      <alignment horizontal="center" vertical="center" wrapText="1"/>
    </xf>
    <xf numFmtId="49" fontId="68" fillId="5" borderId="23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Alignment="1">
      <alignment horizontal="left" vertical="center" wrapText="1"/>
    </xf>
    <xf numFmtId="0" fontId="68" fillId="5" borderId="54" xfId="0" applyFont="1" applyFill="1" applyBorder="1" applyAlignment="1">
      <alignment horizontal="center" vertical="top" wrapText="1"/>
    </xf>
    <xf numFmtId="0" fontId="68" fillId="5" borderId="17" xfId="0" applyFont="1" applyFill="1" applyBorder="1" applyAlignment="1">
      <alignment horizontal="center" vertical="top" wrapText="1"/>
    </xf>
    <xf numFmtId="0" fontId="68" fillId="5" borderId="55" xfId="0" applyFont="1" applyFill="1" applyBorder="1" applyAlignment="1">
      <alignment horizontal="center" vertical="top" wrapText="1"/>
    </xf>
    <xf numFmtId="49" fontId="65" fillId="5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top" wrapText="1"/>
    </xf>
    <xf numFmtId="49" fontId="65" fillId="5" borderId="15" xfId="0" applyNumberFormat="1" applyFont="1" applyFill="1" applyBorder="1" applyAlignment="1">
      <alignment horizontal="center" vertical="center" wrapText="1"/>
    </xf>
    <xf numFmtId="49" fontId="5" fillId="35" borderId="56" xfId="0" applyNumberFormat="1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left" vertical="center" wrapText="1"/>
    </xf>
    <xf numFmtId="49" fontId="5" fillId="35" borderId="16" xfId="0" applyNumberFormat="1" applyFont="1" applyFill="1" applyBorder="1" applyAlignment="1">
      <alignment horizontal="left" vertical="center" wrapText="1"/>
    </xf>
    <xf numFmtId="49" fontId="5" fillId="5" borderId="51" xfId="48" applyNumberFormat="1" applyFont="1" applyFill="1" applyBorder="1" applyAlignment="1">
      <alignment horizontal="center" vertical="center" wrapText="1"/>
      <protection/>
    </xf>
    <xf numFmtId="49" fontId="5" fillId="5" borderId="17" xfId="48" applyNumberFormat="1" applyFont="1" applyFill="1" applyBorder="1" applyAlignment="1">
      <alignment horizontal="center" vertical="center" wrapText="1"/>
      <protection/>
    </xf>
    <xf numFmtId="49" fontId="5" fillId="5" borderId="52" xfId="48" applyNumberFormat="1" applyFont="1" applyFill="1" applyBorder="1" applyAlignment="1">
      <alignment horizontal="center" vertical="center" wrapText="1"/>
      <protection/>
    </xf>
    <xf numFmtId="49" fontId="5" fillId="5" borderId="57" xfId="48" applyNumberFormat="1" applyFont="1" applyFill="1" applyBorder="1" applyAlignment="1">
      <alignment horizontal="center" vertical="center" wrapText="1"/>
      <protection/>
    </xf>
    <xf numFmtId="49" fontId="5" fillId="5" borderId="0" xfId="48" applyNumberFormat="1" applyFont="1" applyFill="1" applyBorder="1" applyAlignment="1">
      <alignment horizontal="center" vertical="center" wrapText="1"/>
      <protection/>
    </xf>
    <xf numFmtId="49" fontId="5" fillId="5" borderId="41" xfId="48" applyNumberFormat="1" applyFont="1" applyFill="1" applyBorder="1" applyAlignment="1">
      <alignment horizontal="center" vertical="center" wrapText="1"/>
      <protection/>
    </xf>
    <xf numFmtId="49" fontId="5" fillId="5" borderId="53" xfId="48" applyNumberFormat="1" applyFont="1" applyFill="1" applyBorder="1" applyAlignment="1">
      <alignment horizontal="center" vertical="center" wrapText="1"/>
      <protection/>
    </xf>
    <xf numFmtId="49" fontId="5" fillId="5" borderId="26" xfId="48" applyNumberFormat="1" applyFont="1" applyFill="1" applyBorder="1" applyAlignment="1">
      <alignment horizontal="center" vertical="center" wrapText="1"/>
      <protection/>
    </xf>
    <xf numFmtId="49" fontId="5" fillId="5" borderId="23" xfId="48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16" fontId="5" fillId="0" borderId="0" xfId="0" applyNumberFormat="1" applyFont="1" applyFill="1" applyAlignment="1">
      <alignment horizontal="left" vertical="top" wrapText="1"/>
    </xf>
    <xf numFmtId="49" fontId="68" fillId="0" borderId="0" xfId="0" applyNumberFormat="1" applyFont="1" applyFill="1" applyAlignment="1">
      <alignment horizontal="left" vertical="center" wrapText="1"/>
    </xf>
    <xf numFmtId="16" fontId="68" fillId="0" borderId="0" xfId="0" applyNumberFormat="1" applyFont="1" applyFill="1" applyAlignment="1">
      <alignment horizontal="left" vertical="top" wrapText="1"/>
    </xf>
    <xf numFmtId="0" fontId="68" fillId="5" borderId="12" xfId="0" applyFont="1" applyFill="1" applyBorder="1" applyAlignment="1">
      <alignment horizontal="center" vertical="center" wrapText="1"/>
    </xf>
    <xf numFmtId="0" fontId="68" fillId="5" borderId="13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49" fontId="5" fillId="35" borderId="56" xfId="0" applyNumberFormat="1" applyFont="1" applyFill="1" applyBorder="1" applyAlignment="1">
      <alignment horizontal="left" vertical="center"/>
    </xf>
    <xf numFmtId="49" fontId="5" fillId="35" borderId="13" xfId="0" applyNumberFormat="1" applyFont="1" applyFill="1" applyBorder="1" applyAlignment="1">
      <alignment horizontal="left" vertical="center"/>
    </xf>
    <xf numFmtId="49" fontId="5" fillId="35" borderId="16" xfId="0" applyNumberFormat="1" applyFont="1" applyFill="1" applyBorder="1" applyAlignment="1">
      <alignment horizontal="left" vertical="center"/>
    </xf>
    <xf numFmtId="0" fontId="68" fillId="5" borderId="54" xfId="0" applyFont="1" applyFill="1" applyBorder="1" applyAlignment="1">
      <alignment horizontal="center" vertical="center" wrapText="1"/>
    </xf>
    <xf numFmtId="0" fontId="68" fillId="5" borderId="17" xfId="0" applyFont="1" applyFill="1" applyBorder="1" applyAlignment="1">
      <alignment horizontal="center" vertical="center" wrapText="1"/>
    </xf>
    <xf numFmtId="0" fontId="68" fillId="5" borderId="55" xfId="0" applyFont="1" applyFill="1" applyBorder="1" applyAlignment="1">
      <alignment horizontal="center" vertical="center" wrapText="1"/>
    </xf>
    <xf numFmtId="0" fontId="68" fillId="5" borderId="25" xfId="0" applyFont="1" applyFill="1" applyBorder="1" applyAlignment="1">
      <alignment horizontal="center" vertical="center" wrapText="1"/>
    </xf>
    <xf numFmtId="0" fontId="68" fillId="5" borderId="26" xfId="0" applyFont="1" applyFill="1" applyBorder="1" applyAlignment="1">
      <alignment horizontal="center" vertical="center" wrapText="1"/>
    </xf>
    <xf numFmtId="0" fontId="68" fillId="5" borderId="58" xfId="0" applyFont="1" applyFill="1" applyBorder="1" applyAlignment="1">
      <alignment horizontal="center" vertical="center" wrapText="1"/>
    </xf>
    <xf numFmtId="0" fontId="68" fillId="37" borderId="43" xfId="0" applyFont="1" applyFill="1" applyBorder="1" applyAlignment="1">
      <alignment horizontal="center" vertical="center" wrapText="1"/>
    </xf>
    <xf numFmtId="0" fontId="68" fillId="37" borderId="44" xfId="0" applyFont="1" applyFill="1" applyBorder="1" applyAlignment="1">
      <alignment horizontal="center" vertical="center" wrapText="1"/>
    </xf>
    <xf numFmtId="0" fontId="68" fillId="37" borderId="20" xfId="0" applyFont="1" applyFill="1" applyBorder="1" applyAlignment="1">
      <alignment horizontal="center" vertical="center" wrapText="1"/>
    </xf>
    <xf numFmtId="49" fontId="68" fillId="5" borderId="17" xfId="0" applyNumberFormat="1" applyFont="1" applyFill="1" applyBorder="1" applyAlignment="1">
      <alignment horizontal="center" vertical="center" wrapText="1"/>
    </xf>
    <xf numFmtId="49" fontId="68" fillId="5" borderId="26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4" fillId="0" borderId="30" xfId="48" applyNumberFormat="1" applyFont="1" applyFill="1" applyBorder="1" applyAlignment="1">
      <alignment horizontal="left" vertical="center" wrapText="1"/>
      <protection/>
    </xf>
    <xf numFmtId="49" fontId="4" fillId="0" borderId="31" xfId="48" applyNumberFormat="1" applyFont="1" applyFill="1" applyBorder="1" applyAlignment="1">
      <alignment horizontal="left" vertical="center" wrapText="1"/>
      <protection/>
    </xf>
    <xf numFmtId="49" fontId="4" fillId="0" borderId="32" xfId="48" applyNumberFormat="1" applyFont="1" applyFill="1" applyBorder="1" applyAlignment="1">
      <alignment horizontal="left" vertical="center" wrapText="1"/>
      <protection/>
    </xf>
    <xf numFmtId="0" fontId="5" fillId="0" borderId="0" xfId="49" applyFont="1" applyAlignment="1">
      <alignment horizontal="left" vertical="center" wrapText="1"/>
      <protection/>
    </xf>
    <xf numFmtId="0" fontId="68" fillId="0" borderId="0" xfId="50" applyFont="1" applyAlignment="1">
      <alignment horizontal="center" vertical="center" wrapText="1"/>
      <protection/>
    </xf>
    <xf numFmtId="0" fontId="65" fillId="0" borderId="0" xfId="50" applyFont="1" applyAlignment="1">
      <alignment horizontal="center" vertical="top" wrapText="1"/>
      <protection/>
    </xf>
    <xf numFmtId="0" fontId="65" fillId="0" borderId="59" xfId="0" applyNumberFormat="1" applyFont="1" applyBorder="1" applyAlignment="1">
      <alignment horizontal="center" vertical="center" wrapText="1"/>
    </xf>
    <xf numFmtId="0" fontId="65" fillId="0" borderId="60" xfId="0" applyNumberFormat="1" applyFont="1" applyBorder="1" applyAlignment="1">
      <alignment horizontal="center" vertical="center" wrapText="1"/>
    </xf>
    <xf numFmtId="0" fontId="65" fillId="0" borderId="61" xfId="0" applyNumberFormat="1" applyFont="1" applyBorder="1" applyAlignment="1">
      <alignment horizontal="center" vertical="center" wrapText="1"/>
    </xf>
    <xf numFmtId="49" fontId="9" fillId="5" borderId="54" xfId="48" applyNumberFormat="1" applyFont="1" applyFill="1" applyBorder="1" applyAlignment="1">
      <alignment horizontal="center" vertical="center" wrapText="1"/>
      <protection/>
    </xf>
    <xf numFmtId="49" fontId="9" fillId="5" borderId="17" xfId="48" applyNumberFormat="1" applyFont="1" applyFill="1" applyBorder="1" applyAlignment="1">
      <alignment horizontal="center" vertical="center" wrapText="1"/>
      <protection/>
    </xf>
    <xf numFmtId="49" fontId="9" fillId="5" borderId="55" xfId="48" applyNumberFormat="1" applyFont="1" applyFill="1" applyBorder="1" applyAlignment="1">
      <alignment horizontal="center" vertical="center" wrapText="1"/>
      <protection/>
    </xf>
    <xf numFmtId="49" fontId="9" fillId="5" borderId="62" xfId="48" applyNumberFormat="1" applyFont="1" applyFill="1" applyBorder="1" applyAlignment="1">
      <alignment horizontal="center" vertical="center" wrapText="1"/>
      <protection/>
    </xf>
    <xf numFmtId="49" fontId="9" fillId="5" borderId="0" xfId="48" applyNumberFormat="1" applyFont="1" applyFill="1" applyBorder="1" applyAlignment="1">
      <alignment horizontal="center" vertical="center" wrapText="1"/>
      <protection/>
    </xf>
    <xf numFmtId="49" fontId="9" fillId="5" borderId="29" xfId="48" applyNumberFormat="1" applyFont="1" applyFill="1" applyBorder="1" applyAlignment="1">
      <alignment horizontal="center" vertical="center" wrapText="1"/>
      <protection/>
    </xf>
    <xf numFmtId="49" fontId="9" fillId="5" borderId="25" xfId="48" applyNumberFormat="1" applyFont="1" applyFill="1" applyBorder="1" applyAlignment="1">
      <alignment horizontal="center" vertical="center" wrapText="1"/>
      <protection/>
    </xf>
    <xf numFmtId="49" fontId="9" fillId="5" borderId="26" xfId="48" applyNumberFormat="1" applyFont="1" applyFill="1" applyBorder="1" applyAlignment="1">
      <alignment horizontal="center" vertical="center" wrapText="1"/>
      <protection/>
    </xf>
    <xf numFmtId="49" fontId="9" fillId="5" borderId="58" xfId="48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9" fontId="69" fillId="0" borderId="0" xfId="0" applyNumberFormat="1" applyFont="1" applyAlignment="1">
      <alignment horizontal="center" wrapText="1"/>
    </xf>
    <xf numFmtId="0" fontId="69" fillId="0" borderId="63" xfId="0" applyFont="1" applyBorder="1" applyAlignment="1">
      <alignment horizontal="right" vertical="center" wrapText="1"/>
    </xf>
    <xf numFmtId="0" fontId="69" fillId="0" borderId="31" xfId="0" applyFont="1" applyBorder="1" applyAlignment="1">
      <alignment horizontal="right" vertical="center" wrapText="1"/>
    </xf>
    <xf numFmtId="0" fontId="69" fillId="0" borderId="32" xfId="0" applyFont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5" fillId="0" borderId="0" xfId="50" applyFont="1" applyBorder="1" applyAlignment="1">
      <alignment horizontal="left" vertical="center" wrapText="1"/>
      <protection/>
    </xf>
    <xf numFmtId="0" fontId="65" fillId="33" borderId="12" xfId="50" applyFont="1" applyFill="1" applyBorder="1" applyAlignment="1">
      <alignment horizontal="center" vertical="center" wrapText="1"/>
      <protection/>
    </xf>
    <xf numFmtId="0" fontId="65" fillId="33" borderId="13" xfId="50" applyFont="1" applyFill="1" applyBorder="1" applyAlignment="1">
      <alignment horizontal="center" vertical="center" wrapText="1"/>
      <protection/>
    </xf>
    <xf numFmtId="0" fontId="65" fillId="33" borderId="14" xfId="50" applyFont="1" applyFill="1" applyBorder="1" applyAlignment="1">
      <alignment horizontal="center" vertical="center" wrapText="1"/>
      <protection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9" fontId="69" fillId="34" borderId="19" xfId="0" applyNumberFormat="1" applyFont="1" applyFill="1" applyBorder="1" applyAlignment="1">
      <alignment horizontal="center"/>
    </xf>
    <xf numFmtId="0" fontId="65" fillId="0" borderId="0" xfId="50" applyFont="1" applyAlignment="1">
      <alignment horizontal="center" vertical="center" wrapText="1"/>
      <protection/>
    </xf>
    <xf numFmtId="0" fontId="65" fillId="0" borderId="41" xfId="50" applyFont="1" applyBorder="1" applyAlignment="1">
      <alignment horizontal="center" vertical="center" wrapText="1"/>
      <protection/>
    </xf>
    <xf numFmtId="0" fontId="78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74" fillId="5" borderId="21" xfId="0" applyFont="1" applyFill="1" applyBorder="1" applyAlignment="1">
      <alignment horizontal="center" vertical="center" wrapText="1"/>
    </xf>
    <xf numFmtId="9" fontId="74" fillId="5" borderId="21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2" xfId="47"/>
    <cellStyle name="normálne 2 2" xfId="48"/>
    <cellStyle name="normálne 2 2 2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2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134"/>
  <sheetViews>
    <sheetView showGridLines="0" tabSelected="1" view="pageLayout" zoomScaleNormal="115" workbookViewId="0" topLeftCell="A1">
      <selection activeCell="A3" sqref="A3:I3"/>
    </sheetView>
  </sheetViews>
  <sheetFormatPr defaultColWidth="9.140625" defaultRowHeight="15"/>
  <cols>
    <col min="1" max="1" width="8.7109375" style="20" customWidth="1"/>
    <col min="2" max="2" width="58.28125" style="9" customWidth="1"/>
    <col min="3" max="3" width="8.28125" style="9" customWidth="1"/>
    <col min="4" max="4" width="11.8515625" style="9" customWidth="1"/>
    <col min="5" max="5" width="4.421875" style="9" hidden="1" customWidth="1"/>
    <col min="6" max="6" width="1.28515625" style="20" customWidth="1"/>
    <col min="7" max="7" width="2.00390625" style="20" customWidth="1"/>
    <col min="8" max="8" width="6.7109375" style="20" customWidth="1"/>
    <col min="9" max="9" width="16.140625" style="11" customWidth="1"/>
    <col min="10" max="11" width="9.140625" style="1" customWidth="1"/>
    <col min="12" max="16384" width="9.140625" style="1" customWidth="1"/>
  </cols>
  <sheetData>
    <row r="2" spans="1:9" ht="15" customHeight="1">
      <c r="A2" s="187" t="s">
        <v>148</v>
      </c>
      <c r="B2" s="187"/>
      <c r="C2" s="187"/>
      <c r="D2" s="187"/>
      <c r="E2" s="187"/>
      <c r="F2" s="187"/>
      <c r="G2" s="187"/>
      <c r="H2" s="187"/>
      <c r="I2" s="187"/>
    </row>
    <row r="3" spans="1:9" ht="38.25" customHeight="1">
      <c r="A3" s="187" t="s">
        <v>152</v>
      </c>
      <c r="B3" s="187"/>
      <c r="C3" s="187"/>
      <c r="D3" s="187"/>
      <c r="E3" s="187"/>
      <c r="F3" s="187"/>
      <c r="G3" s="187"/>
      <c r="H3" s="187"/>
      <c r="I3" s="187"/>
    </row>
    <row r="4" spans="1:9" ht="12.75" customHeight="1">
      <c r="A4" s="182"/>
      <c r="B4" s="182"/>
      <c r="C4" s="182"/>
      <c r="D4" s="182"/>
      <c r="E4" s="182"/>
      <c r="F4" s="182"/>
      <c r="G4" s="182"/>
      <c r="H4" s="182"/>
      <c r="I4" s="182"/>
    </row>
    <row r="5" spans="1:9" ht="28.5" customHeight="1">
      <c r="A5" s="211" t="s">
        <v>26</v>
      </c>
      <c r="B5" s="211"/>
      <c r="C5" s="211"/>
      <c r="D5" s="211"/>
      <c r="E5" s="211"/>
      <c r="F5" s="211"/>
      <c r="G5" s="211"/>
      <c r="H5" s="211"/>
      <c r="I5" s="211"/>
    </row>
    <row r="6" spans="1:9" ht="28.5" customHeight="1">
      <c r="A6" s="244" t="s">
        <v>145</v>
      </c>
      <c r="B6" s="244"/>
      <c r="C6" s="244"/>
      <c r="D6" s="244"/>
      <c r="E6" s="244"/>
      <c r="F6" s="244"/>
      <c r="G6" s="244"/>
      <c r="H6" s="244"/>
      <c r="I6" s="244"/>
    </row>
    <row r="7" spans="1:9" ht="45.75" customHeight="1">
      <c r="A7" s="217" t="s">
        <v>146</v>
      </c>
      <c r="B7" s="217"/>
      <c r="C7" s="217"/>
      <c r="D7" s="217"/>
      <c r="E7" s="217"/>
      <c r="F7" s="217"/>
      <c r="G7" s="217"/>
      <c r="H7" s="217"/>
      <c r="I7" s="217"/>
    </row>
    <row r="8" spans="1:9" ht="21" customHeight="1">
      <c r="A8" s="34" t="s">
        <v>28</v>
      </c>
      <c r="B8" s="67"/>
      <c r="C8"/>
      <c r="D8"/>
      <c r="E8"/>
      <c r="F8"/>
      <c r="G8" s="10"/>
      <c r="H8" s="9"/>
      <c r="I8" s="1"/>
    </row>
    <row r="9" spans="1:9" ht="18.75" customHeight="1">
      <c r="A9" s="34" t="s">
        <v>27</v>
      </c>
      <c r="B9" s="67"/>
      <c r="C9"/>
      <c r="D9"/>
      <c r="E9"/>
      <c r="F9"/>
      <c r="G9" s="10"/>
      <c r="H9" s="9"/>
      <c r="I9" s="1"/>
    </row>
    <row r="10" spans="1:9" ht="4.5" customHeight="1" thickBo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s="2" customFormat="1" ht="15.75" customHeight="1" thickBot="1">
      <c r="A11" s="213" t="s">
        <v>1</v>
      </c>
      <c r="B11" s="214"/>
      <c r="C11" s="214"/>
      <c r="D11" s="214"/>
      <c r="E11" s="214"/>
      <c r="F11" s="214"/>
      <c r="G11" s="214"/>
      <c r="H11" s="214"/>
      <c r="I11" s="215"/>
    </row>
    <row r="12" spans="1:9" s="2" customFormat="1" ht="15" customHeight="1">
      <c r="A12" s="247" t="s">
        <v>3</v>
      </c>
      <c r="B12" s="247"/>
      <c r="C12" s="247"/>
      <c r="D12" s="247"/>
      <c r="E12" s="247"/>
      <c r="F12" s="247"/>
      <c r="G12" s="247"/>
      <c r="H12" s="247"/>
      <c r="I12" s="247"/>
    </row>
    <row r="13" spans="1:9" ht="13.5">
      <c r="A13" s="230" t="s">
        <v>113</v>
      </c>
      <c r="B13" s="230"/>
      <c r="C13" s="230"/>
      <c r="D13" s="230"/>
      <c r="E13" s="230"/>
      <c r="F13" s="230"/>
      <c r="G13" s="230"/>
      <c r="H13" s="230"/>
      <c r="I13" s="230"/>
    </row>
    <row r="14" spans="1:9" ht="4.5" customHeight="1">
      <c r="A14" s="35"/>
      <c r="B14" s="13"/>
      <c r="C14" s="13"/>
      <c r="D14" s="13"/>
      <c r="E14" s="13"/>
      <c r="F14" s="35"/>
      <c r="G14" s="13"/>
      <c r="H14" s="13"/>
      <c r="I14" s="13"/>
    </row>
    <row r="15" spans="1:9" s="2" customFormat="1" ht="13.5" customHeight="1">
      <c r="A15" s="245" t="s">
        <v>4</v>
      </c>
      <c r="B15" s="245"/>
      <c r="C15" s="245"/>
      <c r="D15" s="245"/>
      <c r="E15" s="245"/>
      <c r="F15" s="245"/>
      <c r="G15" s="245"/>
      <c r="H15" s="245"/>
      <c r="I15" s="245"/>
    </row>
    <row r="16" spans="1:9" s="2" customFormat="1" ht="7.5" customHeight="1">
      <c r="A16" s="228"/>
      <c r="B16" s="228"/>
      <c r="C16" s="228"/>
      <c r="D16" s="228"/>
      <c r="E16" s="228"/>
      <c r="F16" s="228"/>
      <c r="G16" s="228"/>
      <c r="H16" s="14"/>
      <c r="I16" s="14"/>
    </row>
    <row r="17" spans="1:9" s="2" customFormat="1" ht="13.5">
      <c r="A17" s="228" t="s">
        <v>138</v>
      </c>
      <c r="B17" s="228"/>
      <c r="C17" s="228"/>
      <c r="D17" s="228"/>
      <c r="E17" s="228"/>
      <c r="F17" s="228"/>
      <c r="G17" s="228"/>
      <c r="H17" s="14"/>
      <c r="I17" s="14"/>
    </row>
    <row r="18" spans="1:9" s="3" customFormat="1" ht="14.25" customHeight="1">
      <c r="A18" s="228" t="s">
        <v>11</v>
      </c>
      <c r="B18" s="228"/>
      <c r="C18" s="228"/>
      <c r="D18" s="228"/>
      <c r="E18" s="228"/>
      <c r="F18" s="228"/>
      <c r="G18" s="228"/>
      <c r="H18" s="15"/>
      <c r="I18" s="16"/>
    </row>
    <row r="19" spans="1:9" ht="4.5" customHeight="1">
      <c r="A19" s="36"/>
      <c r="B19" s="12"/>
      <c r="C19" s="12"/>
      <c r="D19" s="12"/>
      <c r="E19" s="12"/>
      <c r="F19" s="36"/>
      <c r="G19" s="12"/>
      <c r="H19" s="13"/>
      <c r="I19" s="13"/>
    </row>
    <row r="20" spans="1:9" ht="13.5" customHeight="1">
      <c r="A20" s="14" t="s">
        <v>5</v>
      </c>
      <c r="B20" s="18"/>
      <c r="C20" s="18"/>
      <c r="D20" s="18"/>
      <c r="E20" s="18"/>
      <c r="F20" s="69"/>
      <c r="G20" s="18"/>
      <c r="H20" s="19"/>
      <c r="I20" s="19"/>
    </row>
    <row r="21" spans="1:9" s="3" customFormat="1" ht="14.25" customHeight="1">
      <c r="A21" s="216" t="s">
        <v>84</v>
      </c>
      <c r="B21" s="216"/>
      <c r="C21" s="216"/>
      <c r="D21" s="216"/>
      <c r="E21" s="216"/>
      <c r="F21" s="216"/>
      <c r="G21" s="216"/>
      <c r="H21" s="15"/>
      <c r="I21" s="16"/>
    </row>
    <row r="22" spans="1:9" ht="7.5" customHeight="1" thickBot="1">
      <c r="A22" s="227"/>
      <c r="B22" s="227"/>
      <c r="C22" s="227"/>
      <c r="D22" s="227"/>
      <c r="E22" s="227"/>
      <c r="F22" s="227"/>
      <c r="G22" s="227"/>
      <c r="I22" s="21"/>
    </row>
    <row r="23" spans="1:9" s="2" customFormat="1" ht="15.75" customHeight="1" thickBot="1">
      <c r="A23" s="213" t="s">
        <v>73</v>
      </c>
      <c r="B23" s="214"/>
      <c r="C23" s="214"/>
      <c r="D23" s="214"/>
      <c r="E23" s="214"/>
      <c r="F23" s="214"/>
      <c r="G23" s="214"/>
      <c r="H23" s="214"/>
      <c r="I23" s="215"/>
    </row>
    <row r="24" spans="1:9" s="5" customFormat="1" ht="15" customHeight="1">
      <c r="A24" s="246" t="s">
        <v>74</v>
      </c>
      <c r="B24" s="246"/>
      <c r="C24" s="246"/>
      <c r="D24" s="246"/>
      <c r="E24" s="246"/>
      <c r="F24" s="246"/>
      <c r="G24" s="246"/>
      <c r="H24" s="246"/>
      <c r="I24" s="246"/>
    </row>
    <row r="25" spans="1:9" s="5" customFormat="1" ht="18.75" customHeight="1">
      <c r="A25" s="222" t="s">
        <v>85</v>
      </c>
      <c r="B25" s="222"/>
      <c r="C25" s="75"/>
      <c r="D25" s="75"/>
      <c r="E25" s="75"/>
      <c r="F25" s="75"/>
      <c r="G25" s="75"/>
      <c r="H25" s="75"/>
      <c r="I25" s="75"/>
    </row>
    <row r="26" spans="1:9" s="5" customFormat="1" ht="13.5">
      <c r="A26" s="212" t="s">
        <v>114</v>
      </c>
      <c r="B26" s="212"/>
      <c r="C26" s="41"/>
      <c r="D26" s="41"/>
      <c r="E26" s="41"/>
      <c r="F26" s="70"/>
      <c r="G26" s="22"/>
      <c r="H26" s="22"/>
      <c r="I26" s="22"/>
    </row>
    <row r="27" spans="1:12" s="5" customFormat="1" ht="27">
      <c r="A27" s="177" t="s">
        <v>10</v>
      </c>
      <c r="B27" s="248" t="s">
        <v>7</v>
      </c>
      <c r="C27" s="249"/>
      <c r="D27" s="249"/>
      <c r="E27" s="249"/>
      <c r="F27" s="249"/>
      <c r="G27" s="250"/>
      <c r="H27" s="177" t="s">
        <v>6</v>
      </c>
      <c r="I27" s="177" t="s">
        <v>8</v>
      </c>
      <c r="L27" s="139"/>
    </row>
    <row r="28" spans="1:12" s="5" customFormat="1" ht="13.5">
      <c r="A28" s="158" t="s">
        <v>9</v>
      </c>
      <c r="B28" s="159" t="s">
        <v>77</v>
      </c>
      <c r="C28" s="160"/>
      <c r="D28" s="160"/>
      <c r="E28" s="160"/>
      <c r="F28" s="160"/>
      <c r="G28" s="161"/>
      <c r="H28" s="158" t="s">
        <v>0</v>
      </c>
      <c r="I28" s="158">
        <v>2</v>
      </c>
      <c r="L28" s="139"/>
    </row>
    <row r="29" spans="1:12" s="5" customFormat="1" ht="13.5">
      <c r="A29" s="158" t="s">
        <v>29</v>
      </c>
      <c r="B29" s="159" t="s">
        <v>78</v>
      </c>
      <c r="C29" s="160"/>
      <c r="D29" s="160"/>
      <c r="E29" s="160"/>
      <c r="F29" s="160"/>
      <c r="G29" s="161"/>
      <c r="H29" s="158" t="s">
        <v>0</v>
      </c>
      <c r="I29" s="158">
        <v>2</v>
      </c>
      <c r="L29" s="139"/>
    </row>
    <row r="30" spans="1:9" s="5" customFormat="1" ht="13.5">
      <c r="A30" s="23" t="s">
        <v>30</v>
      </c>
      <c r="B30" s="185" t="s">
        <v>79</v>
      </c>
      <c r="C30" s="186"/>
      <c r="D30" s="186"/>
      <c r="E30" s="186"/>
      <c r="F30" s="186"/>
      <c r="G30" s="229"/>
      <c r="H30" s="23" t="s">
        <v>0</v>
      </c>
      <c r="I30" s="24">
        <v>2</v>
      </c>
    </row>
    <row r="31" spans="1:9" s="5" customFormat="1" ht="6" customHeight="1">
      <c r="A31" s="76"/>
      <c r="B31" s="77"/>
      <c r="C31" s="77"/>
      <c r="D31" s="77"/>
      <c r="E31" s="77"/>
      <c r="F31" s="77"/>
      <c r="G31" s="77"/>
      <c r="H31" s="76"/>
      <c r="I31" s="78"/>
    </row>
    <row r="32" spans="1:9" s="5" customFormat="1" ht="4.5" customHeight="1">
      <c r="A32" s="37"/>
      <c r="B32" s="22"/>
      <c r="C32" s="42"/>
      <c r="D32" s="42"/>
      <c r="E32" s="42"/>
      <c r="F32" s="37"/>
      <c r="G32" s="22"/>
      <c r="H32" s="22"/>
      <c r="I32" s="22"/>
    </row>
    <row r="33" ht="4.5" customHeight="1" thickBot="1"/>
    <row r="34" spans="1:9" s="2" customFormat="1" ht="15.75" customHeight="1" thickBot="1">
      <c r="A34" s="213" t="s">
        <v>75</v>
      </c>
      <c r="B34" s="214"/>
      <c r="C34" s="214"/>
      <c r="D34" s="214"/>
      <c r="E34" s="214"/>
      <c r="F34" s="214"/>
      <c r="G34" s="214"/>
      <c r="H34" s="214"/>
      <c r="I34" s="215"/>
    </row>
    <row r="35" spans="1:9" s="2" customFormat="1" ht="6" customHeight="1" thickBot="1">
      <c r="A35" s="25"/>
      <c r="B35" s="11"/>
      <c r="C35" s="11"/>
      <c r="D35" s="11"/>
      <c r="E35" s="11"/>
      <c r="F35" s="40"/>
      <c r="G35" s="25"/>
      <c r="H35" s="25"/>
      <c r="I35" s="25"/>
    </row>
    <row r="36" spans="1:9" s="3" customFormat="1" ht="67.5" customHeight="1">
      <c r="A36" s="218" t="s">
        <v>58</v>
      </c>
      <c r="B36" s="219"/>
      <c r="C36" s="223" t="s">
        <v>118</v>
      </c>
      <c r="D36" s="224"/>
      <c r="E36" s="224"/>
      <c r="F36" s="224"/>
      <c r="G36" s="224"/>
      <c r="H36" s="224"/>
      <c r="I36" s="225"/>
    </row>
    <row r="37" spans="1:9" s="3" customFormat="1" ht="27" customHeight="1">
      <c r="A37" s="220"/>
      <c r="B37" s="221"/>
      <c r="C37" s="226" t="s">
        <v>12</v>
      </c>
      <c r="D37" s="226"/>
      <c r="E37" s="226"/>
      <c r="F37" s="226"/>
      <c r="G37" s="226"/>
      <c r="H37" s="226" t="s">
        <v>144</v>
      </c>
      <c r="I37" s="231"/>
    </row>
    <row r="38" spans="1:9" s="6" customFormat="1" ht="16.5" customHeight="1">
      <c r="A38" s="232" t="s">
        <v>115</v>
      </c>
      <c r="B38" s="233"/>
      <c r="C38" s="233"/>
      <c r="D38" s="233"/>
      <c r="E38" s="233"/>
      <c r="F38" s="233"/>
      <c r="G38" s="233"/>
      <c r="H38" s="233"/>
      <c r="I38" s="234"/>
    </row>
    <row r="39" spans="1:9" s="4" customFormat="1" ht="15">
      <c r="A39" s="27" t="s">
        <v>9</v>
      </c>
      <c r="B39" s="171" t="s">
        <v>86</v>
      </c>
      <c r="C39" s="208"/>
      <c r="D39" s="209"/>
      <c r="E39" s="209"/>
      <c r="F39" s="209"/>
      <c r="G39" s="210"/>
      <c r="H39" s="206"/>
      <c r="I39" s="207"/>
    </row>
    <row r="40" spans="1:9" s="4" customFormat="1" ht="15">
      <c r="A40" s="27" t="s">
        <v>29</v>
      </c>
      <c r="B40" s="172" t="s">
        <v>87</v>
      </c>
      <c r="C40" s="208"/>
      <c r="D40" s="209"/>
      <c r="E40" s="209"/>
      <c r="F40" s="209"/>
      <c r="G40" s="210"/>
      <c r="H40" s="206"/>
      <c r="I40" s="207"/>
    </row>
    <row r="41" spans="1:9" s="4" customFormat="1" ht="15">
      <c r="A41" s="27" t="s">
        <v>30</v>
      </c>
      <c r="B41" s="173" t="s">
        <v>120</v>
      </c>
      <c r="C41" s="208"/>
      <c r="D41" s="209"/>
      <c r="E41" s="209"/>
      <c r="F41" s="209"/>
      <c r="G41" s="210"/>
      <c r="H41" s="206"/>
      <c r="I41" s="207"/>
    </row>
    <row r="42" spans="1:9" s="4" customFormat="1" ht="15">
      <c r="A42" s="27" t="s">
        <v>31</v>
      </c>
      <c r="B42" s="173" t="s">
        <v>121</v>
      </c>
      <c r="C42" s="208"/>
      <c r="D42" s="209"/>
      <c r="E42" s="209"/>
      <c r="F42" s="209"/>
      <c r="G42" s="210"/>
      <c r="H42" s="206"/>
      <c r="I42" s="207"/>
    </row>
    <row r="43" spans="1:9" s="4" customFormat="1" ht="15">
      <c r="A43" s="27" t="s">
        <v>32</v>
      </c>
      <c r="B43" s="173" t="s">
        <v>122</v>
      </c>
      <c r="C43" s="208"/>
      <c r="D43" s="209"/>
      <c r="E43" s="209"/>
      <c r="F43" s="209"/>
      <c r="G43" s="210"/>
      <c r="H43" s="206"/>
      <c r="I43" s="207"/>
    </row>
    <row r="44" spans="1:9" s="4" customFormat="1" ht="15">
      <c r="A44" s="27" t="s">
        <v>33</v>
      </c>
      <c r="B44" s="173" t="s">
        <v>123</v>
      </c>
      <c r="C44" s="208"/>
      <c r="D44" s="209"/>
      <c r="E44" s="209"/>
      <c r="F44" s="209"/>
      <c r="G44" s="210"/>
      <c r="H44" s="206"/>
      <c r="I44" s="207"/>
    </row>
    <row r="45" spans="1:9" s="4" customFormat="1" ht="15">
      <c r="A45" s="27" t="s">
        <v>37</v>
      </c>
      <c r="B45" s="173" t="s">
        <v>88</v>
      </c>
      <c r="C45" s="208"/>
      <c r="D45" s="209"/>
      <c r="E45" s="209"/>
      <c r="F45" s="209"/>
      <c r="G45" s="210"/>
      <c r="H45" s="206"/>
      <c r="I45" s="207"/>
    </row>
    <row r="46" spans="1:9" s="4" customFormat="1" ht="15">
      <c r="A46" s="27" t="s">
        <v>34</v>
      </c>
      <c r="B46" s="173" t="s">
        <v>124</v>
      </c>
      <c r="C46" s="208"/>
      <c r="D46" s="209"/>
      <c r="E46" s="209"/>
      <c r="F46" s="209"/>
      <c r="G46" s="210"/>
      <c r="H46" s="206"/>
      <c r="I46" s="207"/>
    </row>
    <row r="47" spans="1:9" s="4" customFormat="1" ht="15">
      <c r="A47" s="27" t="s">
        <v>35</v>
      </c>
      <c r="B47" s="173" t="s">
        <v>89</v>
      </c>
      <c r="C47" s="208"/>
      <c r="D47" s="209"/>
      <c r="E47" s="209"/>
      <c r="F47" s="209"/>
      <c r="G47" s="210"/>
      <c r="H47" s="206"/>
      <c r="I47" s="207"/>
    </row>
    <row r="48" spans="1:9" s="4" customFormat="1" ht="15">
      <c r="A48" s="27" t="s">
        <v>125</v>
      </c>
      <c r="B48" s="173" t="s">
        <v>126</v>
      </c>
      <c r="C48" s="146"/>
      <c r="D48" s="147"/>
      <c r="E48" s="147"/>
      <c r="F48" s="147"/>
      <c r="G48" s="148"/>
      <c r="H48" s="144"/>
      <c r="I48" s="145"/>
    </row>
    <row r="49" spans="1:9" s="4" customFormat="1" ht="15">
      <c r="A49" s="27" t="s">
        <v>36</v>
      </c>
      <c r="B49" s="173" t="s">
        <v>90</v>
      </c>
      <c r="C49" s="208"/>
      <c r="D49" s="209"/>
      <c r="E49" s="209"/>
      <c r="F49" s="209"/>
      <c r="G49" s="210"/>
      <c r="H49" s="206"/>
      <c r="I49" s="207"/>
    </row>
    <row r="50" spans="1:9" s="4" customFormat="1" ht="15">
      <c r="A50" s="27" t="s">
        <v>38</v>
      </c>
      <c r="B50" s="172" t="s">
        <v>127</v>
      </c>
      <c r="C50" s="208"/>
      <c r="D50" s="209"/>
      <c r="E50" s="209"/>
      <c r="F50" s="209"/>
      <c r="G50" s="210"/>
      <c r="H50" s="206"/>
      <c r="I50" s="207"/>
    </row>
    <row r="51" spans="1:9" s="4" customFormat="1" ht="15">
      <c r="A51" s="27" t="s">
        <v>53</v>
      </c>
      <c r="B51" s="172" t="s">
        <v>91</v>
      </c>
      <c r="C51" s="208"/>
      <c r="D51" s="209"/>
      <c r="E51" s="209"/>
      <c r="F51" s="209"/>
      <c r="G51" s="210"/>
      <c r="H51" s="206"/>
      <c r="I51" s="207"/>
    </row>
    <row r="52" spans="1:9" s="4" customFormat="1" ht="15">
      <c r="A52" s="27" t="s">
        <v>54</v>
      </c>
      <c r="B52" s="172" t="s">
        <v>92</v>
      </c>
      <c r="C52" s="208"/>
      <c r="D52" s="209"/>
      <c r="E52" s="209"/>
      <c r="F52" s="209"/>
      <c r="G52" s="210"/>
      <c r="H52" s="206"/>
      <c r="I52" s="207"/>
    </row>
    <row r="53" spans="1:9" s="4" customFormat="1" ht="15">
      <c r="A53" s="27" t="s">
        <v>55</v>
      </c>
      <c r="B53" s="172" t="s">
        <v>93</v>
      </c>
      <c r="C53" s="208"/>
      <c r="D53" s="209"/>
      <c r="E53" s="209"/>
      <c r="F53" s="209"/>
      <c r="G53" s="210"/>
      <c r="H53" s="206"/>
      <c r="I53" s="207"/>
    </row>
    <row r="54" spans="1:10" s="4" customFormat="1" ht="14.25" customHeight="1">
      <c r="A54" s="27" t="s">
        <v>56</v>
      </c>
      <c r="B54" s="172" t="s">
        <v>94</v>
      </c>
      <c r="C54" s="208"/>
      <c r="D54" s="209"/>
      <c r="E54" s="209"/>
      <c r="F54" s="209"/>
      <c r="G54" s="210"/>
      <c r="H54" s="206"/>
      <c r="I54" s="207"/>
      <c r="J54" s="26"/>
    </row>
    <row r="55" spans="1:10" s="4" customFormat="1" ht="14.25" customHeight="1">
      <c r="A55" s="27" t="s">
        <v>59</v>
      </c>
      <c r="B55" s="172" t="s">
        <v>95</v>
      </c>
      <c r="C55" s="208"/>
      <c r="D55" s="209"/>
      <c r="E55" s="209"/>
      <c r="F55" s="209"/>
      <c r="G55" s="210"/>
      <c r="H55" s="206"/>
      <c r="I55" s="207"/>
      <c r="J55" s="26"/>
    </row>
    <row r="56" spans="1:10" s="4" customFormat="1" ht="15">
      <c r="A56" s="27" t="s">
        <v>60</v>
      </c>
      <c r="B56" s="172" t="s">
        <v>96</v>
      </c>
      <c r="C56" s="208"/>
      <c r="D56" s="209"/>
      <c r="E56" s="209"/>
      <c r="F56" s="209"/>
      <c r="G56" s="210"/>
      <c r="H56" s="206"/>
      <c r="I56" s="207"/>
      <c r="J56" s="26"/>
    </row>
    <row r="57" spans="1:10" s="4" customFormat="1" ht="15">
      <c r="A57" s="27" t="s">
        <v>61</v>
      </c>
      <c r="B57" s="172" t="s">
        <v>128</v>
      </c>
      <c r="C57" s="208"/>
      <c r="D57" s="209"/>
      <c r="E57" s="209"/>
      <c r="F57" s="209"/>
      <c r="G57" s="210"/>
      <c r="H57" s="206"/>
      <c r="I57" s="207"/>
      <c r="J57" s="26"/>
    </row>
    <row r="58" spans="1:10" s="4" customFormat="1" ht="15">
      <c r="A58" s="27" t="s">
        <v>62</v>
      </c>
      <c r="B58" s="172" t="s">
        <v>97</v>
      </c>
      <c r="C58" s="208"/>
      <c r="D58" s="209"/>
      <c r="E58" s="209"/>
      <c r="F58" s="209"/>
      <c r="G58" s="210"/>
      <c r="H58" s="206"/>
      <c r="I58" s="207"/>
      <c r="J58" s="26"/>
    </row>
    <row r="59" spans="1:9" s="4" customFormat="1" ht="14.25" customHeight="1">
      <c r="A59" s="27" t="s">
        <v>63</v>
      </c>
      <c r="B59" s="172" t="s">
        <v>98</v>
      </c>
      <c r="C59" s="208"/>
      <c r="D59" s="209"/>
      <c r="E59" s="209"/>
      <c r="F59" s="209"/>
      <c r="G59" s="210"/>
      <c r="H59" s="206"/>
      <c r="I59" s="207"/>
    </row>
    <row r="60" spans="1:9" s="4" customFormat="1" ht="26.25" customHeight="1">
      <c r="A60" s="27" t="s">
        <v>64</v>
      </c>
      <c r="B60" s="172" t="s">
        <v>99</v>
      </c>
      <c r="C60" s="208"/>
      <c r="D60" s="209"/>
      <c r="E60" s="209"/>
      <c r="F60" s="209"/>
      <c r="G60" s="210"/>
      <c r="H60" s="206"/>
      <c r="I60" s="207"/>
    </row>
    <row r="61" spans="1:9" s="4" customFormat="1" ht="14.25" customHeight="1">
      <c r="A61" s="27" t="s">
        <v>65</v>
      </c>
      <c r="B61" s="173" t="s">
        <v>100</v>
      </c>
      <c r="C61" s="208"/>
      <c r="D61" s="209"/>
      <c r="E61" s="209"/>
      <c r="F61" s="209"/>
      <c r="G61" s="210"/>
      <c r="H61" s="206"/>
      <c r="I61" s="207"/>
    </row>
    <row r="62" spans="1:9" s="4" customFormat="1" ht="14.25" customHeight="1">
      <c r="A62" s="27" t="s">
        <v>66</v>
      </c>
      <c r="B62" s="172" t="s">
        <v>101</v>
      </c>
      <c r="C62" s="208"/>
      <c r="D62" s="209"/>
      <c r="E62" s="209"/>
      <c r="F62" s="209"/>
      <c r="G62" s="210"/>
      <c r="H62" s="206"/>
      <c r="I62" s="207"/>
    </row>
    <row r="63" spans="1:9" s="4" customFormat="1" ht="14.25" customHeight="1">
      <c r="A63" s="27" t="s">
        <v>67</v>
      </c>
      <c r="B63" s="172" t="s">
        <v>102</v>
      </c>
      <c r="C63" s="208"/>
      <c r="D63" s="209"/>
      <c r="E63" s="209"/>
      <c r="F63" s="209"/>
      <c r="G63" s="210"/>
      <c r="H63" s="206"/>
      <c r="I63" s="207"/>
    </row>
    <row r="64" spans="1:9" s="4" customFormat="1" ht="14.25" customHeight="1">
      <c r="A64" s="27" t="s">
        <v>68</v>
      </c>
      <c r="B64" s="172" t="s">
        <v>129</v>
      </c>
      <c r="C64" s="208"/>
      <c r="D64" s="209"/>
      <c r="E64" s="209"/>
      <c r="F64" s="209"/>
      <c r="G64" s="210"/>
      <c r="H64" s="206"/>
      <c r="I64" s="207"/>
    </row>
    <row r="65" spans="1:9" s="4" customFormat="1" ht="15" customHeight="1">
      <c r="A65" s="27" t="s">
        <v>69</v>
      </c>
      <c r="B65" s="172" t="s">
        <v>103</v>
      </c>
      <c r="C65" s="208"/>
      <c r="D65" s="209"/>
      <c r="E65" s="209"/>
      <c r="F65" s="209"/>
      <c r="G65" s="210"/>
      <c r="H65" s="206"/>
      <c r="I65" s="207"/>
    </row>
    <row r="66" spans="1:9" s="4" customFormat="1" ht="24.75" customHeight="1">
      <c r="A66" s="27" t="s">
        <v>70</v>
      </c>
      <c r="B66" s="172" t="s">
        <v>104</v>
      </c>
      <c r="C66" s="208"/>
      <c r="D66" s="209"/>
      <c r="E66" s="209"/>
      <c r="F66" s="209"/>
      <c r="G66" s="210"/>
      <c r="H66" s="206"/>
      <c r="I66" s="207"/>
    </row>
    <row r="67" spans="1:9" s="4" customFormat="1" ht="14.25" customHeight="1">
      <c r="A67" s="27" t="s">
        <v>71</v>
      </c>
      <c r="B67" s="172" t="s">
        <v>130</v>
      </c>
      <c r="C67" s="208"/>
      <c r="D67" s="209"/>
      <c r="E67" s="209"/>
      <c r="F67" s="209"/>
      <c r="G67" s="210"/>
      <c r="H67" s="206"/>
      <c r="I67" s="207"/>
    </row>
    <row r="68" spans="1:9" s="4" customFormat="1" ht="14.25" customHeight="1">
      <c r="A68" s="27" t="s">
        <v>72</v>
      </c>
      <c r="B68" s="172" t="s">
        <v>105</v>
      </c>
      <c r="C68" s="208"/>
      <c r="D68" s="209"/>
      <c r="E68" s="209"/>
      <c r="F68" s="209"/>
      <c r="G68" s="210"/>
      <c r="H68" s="206"/>
      <c r="I68" s="207"/>
    </row>
    <row r="69" spans="1:9" s="4" customFormat="1" ht="14.25" customHeight="1">
      <c r="A69" s="27" t="s">
        <v>110</v>
      </c>
      <c r="B69" s="172" t="s">
        <v>106</v>
      </c>
      <c r="C69" s="208"/>
      <c r="D69" s="209"/>
      <c r="E69" s="209"/>
      <c r="F69" s="209"/>
      <c r="G69" s="210"/>
      <c r="H69" s="206"/>
      <c r="I69" s="207"/>
    </row>
    <row r="70" spans="1:9" s="4" customFormat="1" ht="23.25" customHeight="1">
      <c r="A70" s="27" t="s">
        <v>111</v>
      </c>
      <c r="B70" s="172" t="s">
        <v>107</v>
      </c>
      <c r="C70" s="208"/>
      <c r="D70" s="209"/>
      <c r="E70" s="209"/>
      <c r="F70" s="209"/>
      <c r="G70" s="210"/>
      <c r="H70" s="206"/>
      <c r="I70" s="207"/>
    </row>
    <row r="71" spans="1:9" s="4" customFormat="1" ht="16.5" customHeight="1">
      <c r="A71" s="254" t="s">
        <v>119</v>
      </c>
      <c r="B71" s="255"/>
      <c r="C71" s="255"/>
      <c r="D71" s="255"/>
      <c r="E71" s="255"/>
      <c r="F71" s="255"/>
      <c r="G71" s="255"/>
      <c r="H71" s="255"/>
      <c r="I71" s="256"/>
    </row>
    <row r="72" spans="1:9" s="4" customFormat="1" ht="22.5" customHeight="1">
      <c r="A72" s="167" t="s">
        <v>112</v>
      </c>
      <c r="B72" s="173" t="s">
        <v>108</v>
      </c>
      <c r="C72" s="162"/>
      <c r="D72" s="163"/>
      <c r="E72" s="163"/>
      <c r="F72" s="163"/>
      <c r="G72" s="164"/>
      <c r="H72" s="165"/>
      <c r="I72" s="166"/>
    </row>
    <row r="73" spans="1:9" s="4" customFormat="1" ht="24" customHeight="1" thickBot="1">
      <c r="A73" s="168" t="s">
        <v>135</v>
      </c>
      <c r="B73" s="174" t="s">
        <v>109</v>
      </c>
      <c r="C73" s="149"/>
      <c r="D73" s="150"/>
      <c r="E73" s="150"/>
      <c r="F73" s="150"/>
      <c r="G73" s="151"/>
      <c r="H73" s="169"/>
      <c r="I73" s="152"/>
    </row>
    <row r="74" spans="1:9" s="4" customFormat="1" ht="15.75" customHeight="1" thickBot="1">
      <c r="A74" s="132"/>
      <c r="B74" s="133"/>
      <c r="C74" s="138"/>
      <c r="D74" s="134"/>
      <c r="E74" s="135"/>
      <c r="F74" s="135"/>
      <c r="G74" s="135"/>
      <c r="H74" s="136"/>
      <c r="I74" s="137"/>
    </row>
    <row r="75" spans="1:9" s="2" customFormat="1" ht="14.25" customHeight="1" thickBot="1">
      <c r="A75" s="263" t="s">
        <v>116</v>
      </c>
      <c r="B75" s="264"/>
      <c r="C75" s="264"/>
      <c r="D75" s="264"/>
      <c r="E75" s="264"/>
      <c r="F75" s="264"/>
      <c r="G75" s="264"/>
      <c r="H75" s="264"/>
      <c r="I75" s="265"/>
    </row>
    <row r="76" spans="1:9" s="3" customFormat="1" ht="6.75" customHeight="1" thickBot="1">
      <c r="A76" s="109"/>
      <c r="B76" s="72"/>
      <c r="C76" s="11"/>
      <c r="D76" s="11"/>
      <c r="E76" s="11"/>
      <c r="F76" s="40"/>
      <c r="G76" s="25"/>
      <c r="H76" s="25"/>
      <c r="I76" s="25"/>
    </row>
    <row r="77" spans="1:9" s="3" customFormat="1" ht="30.75" customHeight="1">
      <c r="A77" s="218" t="s">
        <v>2</v>
      </c>
      <c r="B77" s="266"/>
      <c r="C77" s="266"/>
      <c r="D77" s="266"/>
      <c r="E77" s="219"/>
      <c r="F77" s="257" t="s">
        <v>117</v>
      </c>
      <c r="G77" s="258"/>
      <c r="H77" s="258"/>
      <c r="I77" s="259"/>
    </row>
    <row r="78" spans="1:9" s="2" customFormat="1" ht="9.75" customHeight="1">
      <c r="A78" s="220"/>
      <c r="B78" s="267"/>
      <c r="C78" s="267"/>
      <c r="D78" s="267"/>
      <c r="E78" s="221"/>
      <c r="F78" s="260"/>
      <c r="G78" s="261"/>
      <c r="H78" s="261"/>
      <c r="I78" s="262"/>
    </row>
    <row r="79" spans="1:9" s="2" customFormat="1" ht="22.5" customHeight="1">
      <c r="A79" s="178" t="s">
        <v>9</v>
      </c>
      <c r="B79" s="110" t="s">
        <v>39</v>
      </c>
      <c r="C79" s="111"/>
      <c r="D79" s="111"/>
      <c r="E79" s="111"/>
      <c r="F79" s="280"/>
      <c r="G79" s="281"/>
      <c r="H79" s="282"/>
      <c r="I79" s="112"/>
    </row>
    <row r="80" spans="1:9" s="2" customFormat="1" ht="29.25" customHeight="1">
      <c r="A80" s="179" t="s">
        <v>29</v>
      </c>
      <c r="B80" s="185" t="s">
        <v>139</v>
      </c>
      <c r="C80" s="186"/>
      <c r="D80" s="186"/>
      <c r="E80" s="92"/>
      <c r="F80" s="200"/>
      <c r="G80" s="201"/>
      <c r="H80" s="202"/>
      <c r="I80" s="81"/>
    </row>
    <row r="81" spans="1:9" s="2" customFormat="1" ht="30" customHeight="1">
      <c r="A81" s="179" t="s">
        <v>30</v>
      </c>
      <c r="B81" s="185" t="s">
        <v>140</v>
      </c>
      <c r="C81" s="186"/>
      <c r="D81" s="186"/>
      <c r="E81" s="92"/>
      <c r="F81" s="200"/>
      <c r="G81" s="201"/>
      <c r="H81" s="202"/>
      <c r="I81" s="80"/>
    </row>
    <row r="82" spans="1:9" s="2" customFormat="1" ht="67.5" customHeight="1">
      <c r="A82" s="179" t="s">
        <v>31</v>
      </c>
      <c r="B82" s="185" t="s">
        <v>141</v>
      </c>
      <c r="C82" s="186"/>
      <c r="D82" s="186"/>
      <c r="E82" s="229"/>
      <c r="F82" s="200"/>
      <c r="G82" s="201"/>
      <c r="H82" s="202"/>
      <c r="I82" s="80"/>
    </row>
    <row r="83" spans="1:9" s="2" customFormat="1" ht="68.25" customHeight="1">
      <c r="A83" s="179" t="s">
        <v>32</v>
      </c>
      <c r="B83" s="185" t="s">
        <v>131</v>
      </c>
      <c r="C83" s="186"/>
      <c r="D83" s="186"/>
      <c r="E83" s="229"/>
      <c r="F83" s="200"/>
      <c r="G83" s="201"/>
      <c r="H83" s="202"/>
      <c r="I83" s="80"/>
    </row>
    <row r="84" spans="1:9" s="2" customFormat="1" ht="27.75" customHeight="1">
      <c r="A84" s="179" t="s">
        <v>33</v>
      </c>
      <c r="B84" s="188" t="s">
        <v>137</v>
      </c>
      <c r="C84" s="189"/>
      <c r="D84" s="189"/>
      <c r="E84" s="190"/>
      <c r="F84" s="200"/>
      <c r="G84" s="201"/>
      <c r="H84" s="202"/>
      <c r="I84" s="80"/>
    </row>
    <row r="85" spans="1:9" s="2" customFormat="1" ht="15.75" customHeight="1">
      <c r="A85" s="179" t="s">
        <v>37</v>
      </c>
      <c r="B85" s="185" t="s">
        <v>133</v>
      </c>
      <c r="C85" s="186"/>
      <c r="D85" s="186"/>
      <c r="E85" s="229"/>
      <c r="F85" s="200"/>
      <c r="G85" s="201"/>
      <c r="H85" s="202"/>
      <c r="I85" s="80"/>
    </row>
    <row r="86" spans="1:9" s="2" customFormat="1" ht="42" customHeight="1">
      <c r="A86" s="179" t="s">
        <v>34</v>
      </c>
      <c r="B86" s="185" t="s">
        <v>134</v>
      </c>
      <c r="C86" s="186"/>
      <c r="D86" s="186"/>
      <c r="E86" s="229"/>
      <c r="F86" s="200"/>
      <c r="G86" s="201"/>
      <c r="H86" s="202"/>
      <c r="I86" s="80"/>
    </row>
    <row r="87" spans="1:9" s="2" customFormat="1" ht="57.75" customHeight="1" thickBot="1">
      <c r="A87" s="180" t="s">
        <v>35</v>
      </c>
      <c r="B87" s="251" t="s">
        <v>132</v>
      </c>
      <c r="C87" s="252"/>
      <c r="D87" s="252"/>
      <c r="E87" s="253"/>
      <c r="F87" s="203"/>
      <c r="G87" s="204"/>
      <c r="H87" s="205"/>
      <c r="I87" s="170"/>
    </row>
    <row r="88" spans="1:9" s="2" customFormat="1" ht="13.5" customHeight="1" thickBot="1">
      <c r="A88" s="29"/>
      <c r="B88" s="115"/>
      <c r="C88" s="28"/>
      <c r="D88" s="28"/>
      <c r="E88" s="28"/>
      <c r="F88" s="29"/>
      <c r="G88" s="29"/>
      <c r="H88" s="29"/>
      <c r="I88" s="30"/>
    </row>
    <row r="89" spans="1:9" s="2" customFormat="1" ht="15" customHeight="1" thickBot="1">
      <c r="A89" s="191" t="s">
        <v>136</v>
      </c>
      <c r="B89" s="192"/>
      <c r="C89" s="192"/>
      <c r="D89" s="192"/>
      <c r="E89" s="192"/>
      <c r="F89" s="192"/>
      <c r="G89" s="192"/>
      <c r="H89" s="192"/>
      <c r="I89" s="193"/>
    </row>
    <row r="90" spans="1:9" s="2" customFormat="1" ht="9" customHeight="1" thickBot="1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9" s="2" customFormat="1" ht="15" customHeight="1" hidden="1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s="2" customFormat="1" ht="15" customHeight="1">
      <c r="A92" s="235" t="s">
        <v>2</v>
      </c>
      <c r="B92" s="236"/>
      <c r="C92" s="236"/>
      <c r="D92" s="236"/>
      <c r="E92" s="237"/>
      <c r="F92" s="283" t="s">
        <v>117</v>
      </c>
      <c r="G92" s="284"/>
      <c r="H92" s="284"/>
      <c r="I92" s="285"/>
    </row>
    <row r="93" spans="1:9" s="2" customFormat="1" ht="14.25" customHeight="1">
      <c r="A93" s="238"/>
      <c r="B93" s="239"/>
      <c r="C93" s="239"/>
      <c r="D93" s="239"/>
      <c r="E93" s="240"/>
      <c r="F93" s="286"/>
      <c r="G93" s="287"/>
      <c r="H93" s="287"/>
      <c r="I93" s="288"/>
    </row>
    <row r="94" spans="1:9" s="2" customFormat="1" ht="6.75" customHeight="1">
      <c r="A94" s="241"/>
      <c r="B94" s="242"/>
      <c r="C94" s="242"/>
      <c r="D94" s="242"/>
      <c r="E94" s="243"/>
      <c r="F94" s="289"/>
      <c r="G94" s="290"/>
      <c r="H94" s="290"/>
      <c r="I94" s="291"/>
    </row>
    <row r="95" spans="1:9" s="2" customFormat="1" ht="15.75" customHeight="1">
      <c r="A95" s="129" t="s">
        <v>9</v>
      </c>
      <c r="B95" s="194" t="s">
        <v>142</v>
      </c>
      <c r="C95" s="195"/>
      <c r="D95" s="195"/>
      <c r="E95" s="196"/>
      <c r="F95" s="197"/>
      <c r="G95" s="198"/>
      <c r="H95" s="199"/>
      <c r="I95" s="130"/>
    </row>
    <row r="96" spans="1:9" s="2" customFormat="1" ht="15" customHeight="1">
      <c r="A96" s="175" t="s">
        <v>29</v>
      </c>
      <c r="B96" s="194" t="s">
        <v>143</v>
      </c>
      <c r="C96" s="195"/>
      <c r="D96" s="195"/>
      <c r="E96" s="196"/>
      <c r="F96" s="197"/>
      <c r="G96" s="198"/>
      <c r="H96" s="199"/>
      <c r="I96" s="130"/>
    </row>
    <row r="97" spans="1:9" s="2" customFormat="1" ht="18" customHeight="1" thickBot="1">
      <c r="A97" s="176" t="s">
        <v>30</v>
      </c>
      <c r="B97" s="274" t="s">
        <v>13</v>
      </c>
      <c r="C97" s="275"/>
      <c r="D97" s="275"/>
      <c r="E97" s="276"/>
      <c r="F97" s="197"/>
      <c r="G97" s="198"/>
      <c r="H97" s="199"/>
      <c r="I97" s="131"/>
    </row>
    <row r="98" spans="1:9" s="2" customFormat="1" ht="14.25" customHeight="1" thickBot="1">
      <c r="A98" s="29"/>
      <c r="B98" s="113"/>
      <c r="C98" s="28"/>
      <c r="D98" s="28"/>
      <c r="E98" s="28"/>
      <c r="F98" s="114"/>
      <c r="G98" s="114"/>
      <c r="H98" s="114"/>
      <c r="I98" s="30"/>
    </row>
    <row r="99" spans="1:9" s="2" customFormat="1" ht="14.25" customHeight="1" thickBot="1">
      <c r="A99" s="263" t="s">
        <v>76</v>
      </c>
      <c r="B99" s="264"/>
      <c r="C99" s="264"/>
      <c r="D99" s="264"/>
      <c r="E99" s="264"/>
      <c r="F99" s="264"/>
      <c r="G99" s="264"/>
      <c r="H99" s="264"/>
      <c r="I99" s="265"/>
    </row>
    <row r="100" spans="1:9" s="3" customFormat="1" ht="14.25" customHeight="1">
      <c r="A100" s="29"/>
      <c r="B100" s="119" t="s">
        <v>149</v>
      </c>
      <c r="C100" s="97"/>
      <c r="D100" s="97"/>
      <c r="E100" s="97"/>
      <c r="F100" s="97"/>
      <c r="G100" s="97"/>
      <c r="H100" s="97"/>
      <c r="I100" s="97"/>
    </row>
    <row r="101" spans="1:9" s="3" customFormat="1" ht="21.75" customHeight="1">
      <c r="A101" s="29"/>
      <c r="B101" s="117" t="s">
        <v>13</v>
      </c>
      <c r="C101" s="96"/>
      <c r="D101" s="96"/>
      <c r="E101" s="96"/>
      <c r="F101" s="96"/>
      <c r="G101" s="96"/>
      <c r="H101" s="96"/>
      <c r="I101" s="96"/>
    </row>
    <row r="102" spans="1:9" s="3" customFormat="1" ht="9.75" customHeight="1" hidden="1">
      <c r="A102" s="116"/>
      <c r="B102" s="117"/>
      <c r="C102" s="118"/>
      <c r="D102" s="96"/>
      <c r="E102" s="96"/>
      <c r="F102" s="96"/>
      <c r="G102" s="96"/>
      <c r="H102" s="96"/>
      <c r="I102" s="96"/>
    </row>
    <row r="103" spans="1:9" s="3" customFormat="1" ht="44.25" customHeight="1">
      <c r="A103" s="277" t="s">
        <v>14</v>
      </c>
      <c r="B103" s="277"/>
      <c r="C103" s="277"/>
      <c r="D103" s="277"/>
      <c r="E103" s="277"/>
      <c r="F103" s="277"/>
      <c r="G103" s="277"/>
      <c r="H103" s="95"/>
      <c r="I103" s="17"/>
    </row>
    <row r="104" spans="1:9" s="3" customFormat="1" ht="26.25" customHeight="1">
      <c r="A104" s="38" t="s">
        <v>15</v>
      </c>
      <c r="B104" s="268"/>
      <c r="C104" s="269"/>
      <c r="D104" s="269"/>
      <c r="E104" s="269"/>
      <c r="F104" s="269"/>
      <c r="G104" s="270"/>
      <c r="H104" s="11"/>
      <c r="I104" s="31"/>
    </row>
    <row r="105" spans="1:9" s="2" customFormat="1" ht="26.25" customHeight="1">
      <c r="A105" s="38" t="s">
        <v>16</v>
      </c>
      <c r="B105" s="268"/>
      <c r="C105" s="269"/>
      <c r="D105" s="269"/>
      <c r="E105" s="269"/>
      <c r="F105" s="269"/>
      <c r="G105" s="270"/>
      <c r="H105" s="11"/>
      <c r="I105" s="31"/>
    </row>
    <row r="106" spans="1:9" s="2" customFormat="1" ht="26.25" customHeight="1">
      <c r="A106" s="38" t="s">
        <v>17</v>
      </c>
      <c r="B106" s="268"/>
      <c r="C106" s="269"/>
      <c r="D106" s="269"/>
      <c r="E106" s="269"/>
      <c r="F106" s="269"/>
      <c r="G106" s="270"/>
      <c r="H106" s="11"/>
      <c r="I106" s="31"/>
    </row>
    <row r="107" spans="1:9" s="3" customFormat="1" ht="26.25" customHeight="1">
      <c r="A107" s="38" t="s">
        <v>18</v>
      </c>
      <c r="B107" s="268"/>
      <c r="C107" s="269"/>
      <c r="D107" s="269"/>
      <c r="E107" s="269"/>
      <c r="F107" s="269"/>
      <c r="G107" s="270"/>
      <c r="H107" s="11"/>
      <c r="I107" s="32"/>
    </row>
    <row r="108" spans="1:9" s="7" customFormat="1" ht="51.75" customHeight="1">
      <c r="A108" s="39"/>
      <c r="B108" s="96"/>
      <c r="C108" s="8"/>
      <c r="D108" s="8"/>
      <c r="E108" s="8"/>
      <c r="F108" s="71"/>
      <c r="G108" s="8"/>
      <c r="H108" s="11"/>
      <c r="I108" s="33"/>
    </row>
    <row r="109" spans="1:9" s="7" customFormat="1" ht="30" customHeight="1">
      <c r="A109" s="278" t="s">
        <v>19</v>
      </c>
      <c r="B109" s="278"/>
      <c r="C109" s="278"/>
      <c r="D109" s="278"/>
      <c r="E109" s="278"/>
      <c r="F109" s="278"/>
      <c r="G109" s="278"/>
      <c r="H109" s="278"/>
      <c r="I109" s="278"/>
    </row>
    <row r="110" spans="1:9" s="2" customFormat="1" ht="43.5" customHeight="1">
      <c r="A110" s="279" t="s">
        <v>83</v>
      </c>
      <c r="B110" s="279"/>
      <c r="C110" s="279"/>
      <c r="D110" s="279"/>
      <c r="E110" s="279"/>
      <c r="F110" s="279"/>
      <c r="G110" s="279"/>
      <c r="H110" s="279"/>
      <c r="I110" s="279"/>
    </row>
    <row r="111" spans="1:9" s="2" customFormat="1" ht="24.75" customHeight="1">
      <c r="A111" s="20"/>
      <c r="B111" s="121"/>
      <c r="C111" s="9"/>
      <c r="D111" s="9"/>
      <c r="E111" s="9"/>
      <c r="F111" s="20"/>
      <c r="G111" s="20"/>
      <c r="H111" s="20"/>
      <c r="I111" s="11"/>
    </row>
    <row r="112" spans="1:9" s="2" customFormat="1" ht="18.75" customHeight="1">
      <c r="A112" s="20"/>
      <c r="B112" s="121"/>
      <c r="C112" s="9"/>
      <c r="D112" s="9"/>
      <c r="E112" s="9"/>
      <c r="F112" s="20"/>
      <c r="G112" s="20"/>
      <c r="H112" s="20"/>
      <c r="I112" s="11"/>
    </row>
    <row r="113" spans="1:8" s="3" customFormat="1" ht="18" customHeight="1">
      <c r="A113" s="90" t="s">
        <v>20</v>
      </c>
      <c r="B113" s="120"/>
      <c r="C113"/>
      <c r="D113" s="123" t="s">
        <v>52</v>
      </c>
      <c r="E113" s="123"/>
      <c r="G113" s="91"/>
      <c r="H113" s="91"/>
    </row>
    <row r="114" spans="1:9" s="2" customFormat="1" ht="14.25" customHeight="1">
      <c r="A114" s="20"/>
      <c r="B114" s="121"/>
      <c r="C114"/>
      <c r="D114" s="124"/>
      <c r="E114" s="124"/>
      <c r="F114"/>
      <c r="G114" s="79"/>
      <c r="H114" s="79"/>
      <c r="I114" s="91"/>
    </row>
    <row r="115" spans="1:9" s="3" customFormat="1" ht="15" customHeight="1">
      <c r="A115" s="90" t="s">
        <v>22</v>
      </c>
      <c r="B115" s="120"/>
      <c r="C115"/>
      <c r="D115" s="125" t="s">
        <v>23</v>
      </c>
      <c r="E115" s="126"/>
      <c r="F115" s="271"/>
      <c r="G115" s="272"/>
      <c r="H115" s="272"/>
      <c r="I115" s="273"/>
    </row>
    <row r="116" spans="1:9" s="2" customFormat="1" ht="15" customHeight="1">
      <c r="A116" s="20"/>
      <c r="B116" s="94"/>
      <c r="C116" s="9"/>
      <c r="D116" s="128" t="s">
        <v>24</v>
      </c>
      <c r="E116" s="181"/>
      <c r="F116" s="271"/>
      <c r="G116" s="272"/>
      <c r="H116" s="272"/>
      <c r="I116" s="273"/>
    </row>
    <row r="117" spans="1:9" s="2" customFormat="1" ht="19.5" customHeight="1">
      <c r="A117" s="20"/>
      <c r="B117" s="93"/>
      <c r="C117" s="9"/>
      <c r="D117" s="127" t="s">
        <v>25</v>
      </c>
      <c r="E117" s="128"/>
      <c r="F117" s="11"/>
      <c r="G117" s="11"/>
      <c r="H117" s="9"/>
      <c r="I117" s="11"/>
    </row>
    <row r="118" spans="1:9" s="3" customFormat="1" ht="4.5" customHeight="1">
      <c r="A118" s="25"/>
      <c r="B118" s="9"/>
      <c r="C118" s="11"/>
      <c r="D118" s="11"/>
      <c r="E118" s="11"/>
      <c r="F118" s="40"/>
      <c r="G118" s="11"/>
      <c r="H118" s="11"/>
      <c r="I118" s="11"/>
    </row>
    <row r="119" spans="1:9" s="3" customFormat="1" ht="19.5" customHeight="1">
      <c r="A119" s="25"/>
      <c r="B119" s="9"/>
      <c r="C119" s="11"/>
      <c r="D119" s="11"/>
      <c r="E119" s="11"/>
      <c r="F119" s="40"/>
      <c r="G119" s="11"/>
      <c r="H119" s="11"/>
      <c r="I119" s="11"/>
    </row>
    <row r="120" spans="1:9" s="3" customFormat="1" ht="19.5" customHeight="1">
      <c r="A120" s="25"/>
      <c r="B120" s="121"/>
      <c r="C120" s="11"/>
      <c r="D120" s="11"/>
      <c r="E120" s="11"/>
      <c r="F120" s="40"/>
      <c r="G120" s="11"/>
      <c r="H120" s="11"/>
      <c r="I120" s="11"/>
    </row>
    <row r="121" spans="1:8" ht="19.5" customHeight="1">
      <c r="A121" s="25"/>
      <c r="B121" s="121"/>
      <c r="C121" s="11"/>
      <c r="D121" s="11"/>
      <c r="E121" s="11"/>
      <c r="F121" s="40"/>
      <c r="G121" s="11"/>
      <c r="H121" s="11"/>
    </row>
    <row r="122" spans="1:9" s="2" customFormat="1" ht="19.5" customHeight="1">
      <c r="A122" s="25"/>
      <c r="B122" s="121"/>
      <c r="C122" s="11"/>
      <c r="D122" s="11"/>
      <c r="E122" s="11"/>
      <c r="F122" s="40"/>
      <c r="G122" s="11"/>
      <c r="H122" s="11"/>
      <c r="I122" s="11"/>
    </row>
    <row r="123" spans="1:9" s="2" customFormat="1" ht="19.5" customHeight="1">
      <c r="A123" s="25"/>
      <c r="B123" s="122"/>
      <c r="C123" s="11"/>
      <c r="D123" s="11"/>
      <c r="E123" s="11"/>
      <c r="F123" s="40"/>
      <c r="G123" s="11"/>
      <c r="H123" s="11"/>
      <c r="I123" s="11"/>
    </row>
    <row r="124" spans="1:9" s="2" customFormat="1" ht="37.5" customHeight="1">
      <c r="A124" s="25"/>
      <c r="B124" s="9"/>
      <c r="C124" s="11"/>
      <c r="D124" s="11"/>
      <c r="E124" s="11"/>
      <c r="F124" s="40"/>
      <c r="G124" s="11"/>
      <c r="H124" s="11"/>
      <c r="I124" s="11"/>
    </row>
    <row r="125" spans="1:9" s="2" customFormat="1" ht="24" customHeight="1">
      <c r="A125" s="25"/>
      <c r="B125" s="11"/>
      <c r="C125" s="11"/>
      <c r="D125" s="11"/>
      <c r="E125" s="11"/>
      <c r="F125" s="40"/>
      <c r="G125" s="11"/>
      <c r="H125" s="11"/>
      <c r="I125" s="11"/>
    </row>
    <row r="126" spans="1:9" s="2" customFormat="1" ht="24" customHeight="1">
      <c r="A126" s="25"/>
      <c r="B126" s="11"/>
      <c r="C126" s="11"/>
      <c r="D126" s="11"/>
      <c r="E126" s="11"/>
      <c r="F126" s="40"/>
      <c r="G126" s="11"/>
      <c r="H126" s="11"/>
      <c r="I126" s="11"/>
    </row>
    <row r="127" spans="1:9" s="2" customFormat="1" ht="24" customHeight="1">
      <c r="A127" s="25"/>
      <c r="B127" s="11"/>
      <c r="C127" s="11"/>
      <c r="D127" s="11"/>
      <c r="E127" s="11"/>
      <c r="F127" s="40"/>
      <c r="G127" s="11"/>
      <c r="H127" s="11"/>
      <c r="I127" s="11"/>
    </row>
    <row r="128" spans="1:9" s="2" customFormat="1" ht="19.5" customHeight="1">
      <c r="A128" s="20"/>
      <c r="B128" s="11"/>
      <c r="C128" s="9"/>
      <c r="D128" s="9"/>
      <c r="E128" s="9"/>
      <c r="F128" s="20"/>
      <c r="G128" s="20"/>
      <c r="H128" s="20"/>
      <c r="I128" s="11"/>
    </row>
    <row r="129" spans="1:9" s="2" customFormat="1" ht="19.5" customHeight="1">
      <c r="A129" s="20"/>
      <c r="B129" s="11"/>
      <c r="C129" s="9"/>
      <c r="D129" s="9"/>
      <c r="E129" s="9"/>
      <c r="F129" s="20"/>
      <c r="G129" s="20"/>
      <c r="H129" s="20"/>
      <c r="I129" s="11"/>
    </row>
    <row r="130" spans="1:9" s="2" customFormat="1" ht="49.5" customHeight="1">
      <c r="A130" s="20"/>
      <c r="B130" s="11"/>
      <c r="C130" s="9"/>
      <c r="D130" s="9"/>
      <c r="E130" s="9"/>
      <c r="F130" s="20"/>
      <c r="G130" s="20"/>
      <c r="H130" s="20"/>
      <c r="I130" s="11"/>
    </row>
    <row r="131" spans="1:9" s="2" customFormat="1" ht="43.5" customHeight="1">
      <c r="A131" s="20"/>
      <c r="B131" s="11"/>
      <c r="C131" s="9"/>
      <c r="D131" s="9"/>
      <c r="E131" s="9"/>
      <c r="F131" s="20"/>
      <c r="G131" s="20"/>
      <c r="H131" s="20"/>
      <c r="I131" s="11"/>
    </row>
    <row r="132" ht="24.75" customHeight="1">
      <c r="B132" s="11"/>
    </row>
    <row r="133" ht="13.5">
      <c r="B133" s="11"/>
    </row>
    <row r="134" ht="19.5" customHeight="1">
      <c r="B134" s="11"/>
    </row>
    <row r="135" ht="4.5" customHeight="1"/>
    <row r="136" ht="19.5" customHeight="1"/>
    <row r="137" ht="19.5" customHeight="1"/>
    <row r="138" ht="19.5" customHeight="1"/>
  </sheetData>
  <sheetProtection/>
  <mergeCells count="128">
    <mergeCell ref="F92:I94"/>
    <mergeCell ref="B80:D80"/>
    <mergeCell ref="H64:I64"/>
    <mergeCell ref="H69:I69"/>
    <mergeCell ref="H70:I70"/>
    <mergeCell ref="C66:G66"/>
    <mergeCell ref="C67:G67"/>
    <mergeCell ref="C68:G68"/>
    <mergeCell ref="C69:G69"/>
    <mergeCell ref="H47:I47"/>
    <mergeCell ref="H49:I49"/>
    <mergeCell ref="H50:I50"/>
    <mergeCell ref="H51:I51"/>
    <mergeCell ref="H52:I52"/>
    <mergeCell ref="H57:I57"/>
    <mergeCell ref="H55:I55"/>
    <mergeCell ref="H53:I53"/>
    <mergeCell ref="H44:I44"/>
    <mergeCell ref="H40:I40"/>
    <mergeCell ref="H41:I41"/>
    <mergeCell ref="H42:I42"/>
    <mergeCell ref="H45:I45"/>
    <mergeCell ref="H46:I46"/>
    <mergeCell ref="H43:I43"/>
    <mergeCell ref="C51:G51"/>
    <mergeCell ref="C52:G52"/>
    <mergeCell ref="C53:G53"/>
    <mergeCell ref="C54:G54"/>
    <mergeCell ref="C64:G64"/>
    <mergeCell ref="C65:G65"/>
    <mergeCell ref="C58:G58"/>
    <mergeCell ref="C59:G59"/>
    <mergeCell ref="C63:G63"/>
    <mergeCell ref="C45:G45"/>
    <mergeCell ref="C46:G46"/>
    <mergeCell ref="C47:G47"/>
    <mergeCell ref="C49:G49"/>
    <mergeCell ref="C50:G50"/>
    <mergeCell ref="B86:E86"/>
    <mergeCell ref="B85:E85"/>
    <mergeCell ref="C55:G55"/>
    <mergeCell ref="C56:G56"/>
    <mergeCell ref="C57:G57"/>
    <mergeCell ref="A109:I109"/>
    <mergeCell ref="A110:I110"/>
    <mergeCell ref="F79:H79"/>
    <mergeCell ref="F80:H80"/>
    <mergeCell ref="F84:H84"/>
    <mergeCell ref="F81:H81"/>
    <mergeCell ref="A99:I99"/>
    <mergeCell ref="F82:H82"/>
    <mergeCell ref="B104:G104"/>
    <mergeCell ref="B82:E82"/>
    <mergeCell ref="B105:G105"/>
    <mergeCell ref="F115:I115"/>
    <mergeCell ref="F116:I116"/>
    <mergeCell ref="B96:E96"/>
    <mergeCell ref="F96:H96"/>
    <mergeCell ref="B97:E97"/>
    <mergeCell ref="F97:H97"/>
    <mergeCell ref="A103:G103"/>
    <mergeCell ref="B106:G106"/>
    <mergeCell ref="B107:G107"/>
    <mergeCell ref="C70:G70"/>
    <mergeCell ref="F83:H83"/>
    <mergeCell ref="B87:E87"/>
    <mergeCell ref="A71:I71"/>
    <mergeCell ref="F77:I78"/>
    <mergeCell ref="A75:I75"/>
    <mergeCell ref="A77:E78"/>
    <mergeCell ref="B83:E83"/>
    <mergeCell ref="A92:E94"/>
    <mergeCell ref="A6:I6"/>
    <mergeCell ref="A15:I15"/>
    <mergeCell ref="A24:I24"/>
    <mergeCell ref="A11:I11"/>
    <mergeCell ref="A12:I12"/>
    <mergeCell ref="C39:G39"/>
    <mergeCell ref="A18:G18"/>
    <mergeCell ref="A34:I34"/>
    <mergeCell ref="B27:G27"/>
    <mergeCell ref="A22:G22"/>
    <mergeCell ref="C40:G40"/>
    <mergeCell ref="A16:G16"/>
    <mergeCell ref="A17:G17"/>
    <mergeCell ref="B30:G30"/>
    <mergeCell ref="A13:I13"/>
    <mergeCell ref="H39:I39"/>
    <mergeCell ref="H37:I37"/>
    <mergeCell ref="A38:I38"/>
    <mergeCell ref="A5:I5"/>
    <mergeCell ref="A26:B26"/>
    <mergeCell ref="A23:I23"/>
    <mergeCell ref="A21:G21"/>
    <mergeCell ref="A7:I7"/>
    <mergeCell ref="C41:G41"/>
    <mergeCell ref="A36:B37"/>
    <mergeCell ref="A25:B25"/>
    <mergeCell ref="C36:I36"/>
    <mergeCell ref="C37:G37"/>
    <mergeCell ref="C42:G42"/>
    <mergeCell ref="C43:G43"/>
    <mergeCell ref="H63:I63"/>
    <mergeCell ref="H67:I67"/>
    <mergeCell ref="C60:G60"/>
    <mergeCell ref="C61:G61"/>
    <mergeCell ref="C62:G62"/>
    <mergeCell ref="H56:I56"/>
    <mergeCell ref="H54:I54"/>
    <mergeCell ref="C44:G44"/>
    <mergeCell ref="H58:I58"/>
    <mergeCell ref="H59:I59"/>
    <mergeCell ref="H68:I68"/>
    <mergeCell ref="H60:I60"/>
    <mergeCell ref="H61:I61"/>
    <mergeCell ref="H62:I62"/>
    <mergeCell ref="H65:I65"/>
    <mergeCell ref="H66:I66"/>
    <mergeCell ref="B81:D81"/>
    <mergeCell ref="A3:I3"/>
    <mergeCell ref="A2:I2"/>
    <mergeCell ref="B84:E84"/>
    <mergeCell ref="A89:I89"/>
    <mergeCell ref="B95:E95"/>
    <mergeCell ref="F95:H95"/>
    <mergeCell ref="F85:H85"/>
    <mergeCell ref="F86:H86"/>
    <mergeCell ref="F87:H87"/>
  </mergeCells>
  <conditionalFormatting sqref="F79:F87">
    <cfRule type="containsBlanks" priority="120" dxfId="0">
      <formula>LEN(TRIM(F79))=0</formula>
    </cfRule>
  </conditionalFormatting>
  <conditionalFormatting sqref="F95:F97">
    <cfRule type="containsBlanks" priority="1" dxfId="0">
      <formula>LEN(TRIM(F95))=0</formula>
    </cfRule>
  </conditionalFormatting>
  <printOptions horizontalCentered="1"/>
  <pageMargins left="0.7086614173228347" right="0.7086614173228347" top="0.6577083333333333" bottom="0.64125" header="0.31496062992125984" footer="0.31496062992125984"/>
  <pageSetup fitToHeight="0" fitToWidth="1" horizontalDpi="600" verticalDpi="600" orientation="portrait" paperSize="9" scale="77" r:id="rId1"/>
  <headerFooter>
    <oddHeader>&amp;R&amp;"Arial Narrow,Tučná kurzíva"&amp;10Príloha č. 1 &amp;"Arial Narrow,Kurzíva"- Cenová ponuka pre účel PTK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8.7109375" style="51" customWidth="1"/>
    <col min="2" max="2" width="6.7109375" style="51" customWidth="1"/>
    <col min="3" max="3" width="13.7109375" style="51" customWidth="1"/>
    <col min="4" max="4" width="5.421875" style="52" customWidth="1"/>
    <col min="5" max="5" width="7.7109375" style="52" customWidth="1"/>
    <col min="6" max="6" width="13.421875" style="52" customWidth="1"/>
    <col min="7" max="7" width="12.57421875" style="52" customWidth="1"/>
    <col min="8" max="9" width="9.00390625" style="52" customWidth="1"/>
    <col min="10" max="10" width="7.8515625" style="52" customWidth="1"/>
    <col min="11" max="11" width="9.00390625" style="45" customWidth="1"/>
    <col min="12" max="12" width="4.28125" style="53" customWidth="1"/>
    <col min="13" max="13" width="1.57421875" style="53" customWidth="1"/>
    <col min="14" max="14" width="8.7109375" style="54" customWidth="1"/>
    <col min="15" max="15" width="9.57421875" style="55" customWidth="1"/>
    <col min="16" max="16" width="11.28125" style="55" customWidth="1"/>
    <col min="17" max="17" width="2.00390625" style="55" customWidth="1"/>
    <col min="18" max="18" width="15.7109375" style="45" customWidth="1"/>
    <col min="19" max="19" width="15.7109375" style="54" customWidth="1"/>
    <col min="20" max="16384" width="9.140625" style="51" customWidth="1"/>
  </cols>
  <sheetData>
    <row r="1" spans="1:19" s="46" customFormat="1" ht="19.5" customHeight="1">
      <c r="A1" s="314" t="s">
        <v>147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43"/>
      <c r="R1" s="44"/>
      <c r="S1" s="45"/>
    </row>
    <row r="2" spans="1:19" s="46" customFormat="1" ht="19.5" customHeight="1">
      <c r="A2" s="292" t="s">
        <v>150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43"/>
      <c r="R2" s="44"/>
      <c r="S2" s="45"/>
    </row>
    <row r="3" spans="1:19" s="46" customFormat="1" ht="12.75">
      <c r="A3" s="47"/>
      <c r="B3" s="47"/>
      <c r="D3" s="48"/>
      <c r="E3" s="48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43"/>
      <c r="R3" s="44"/>
      <c r="S3" s="45"/>
    </row>
    <row r="4" spans="1:19" s="46" customFormat="1" ht="16.5">
      <c r="A4" s="83" t="s">
        <v>40</v>
      </c>
      <c r="B4" s="83"/>
      <c r="C4" s="84"/>
      <c r="D4" s="85"/>
      <c r="E4" s="85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43"/>
      <c r="R4" s="44"/>
      <c r="S4" s="45"/>
    </row>
    <row r="5" spans="1:19" s="46" customFormat="1" ht="16.5">
      <c r="A5" s="301" t="s">
        <v>151</v>
      </c>
      <c r="B5" s="301"/>
      <c r="C5" s="301"/>
      <c r="D5" s="301"/>
      <c r="E5" s="301"/>
      <c r="F5" s="301"/>
      <c r="G5" s="301"/>
      <c r="H5" s="301"/>
      <c r="I5" s="302"/>
      <c r="J5" s="302"/>
      <c r="K5" s="302"/>
      <c r="L5" s="302"/>
      <c r="M5" s="302"/>
      <c r="N5" s="302"/>
      <c r="O5" s="302"/>
      <c r="P5" s="302"/>
      <c r="Q5" s="43"/>
      <c r="R5" s="44"/>
      <c r="S5" s="45"/>
    </row>
    <row r="6" spans="1:19" s="46" customFormat="1" ht="12" customHeight="1" thickBot="1">
      <c r="A6" s="315"/>
      <c r="B6" s="315"/>
      <c r="D6" s="48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43"/>
      <c r="R6" s="44"/>
      <c r="S6" s="45"/>
    </row>
    <row r="7" spans="1:17" s="68" customFormat="1" ht="45.75" thickBot="1">
      <c r="A7" s="183" t="s">
        <v>41</v>
      </c>
      <c r="B7" s="316" t="s">
        <v>7</v>
      </c>
      <c r="C7" s="316"/>
      <c r="D7" s="156" t="s">
        <v>42</v>
      </c>
      <c r="E7" s="156" t="s">
        <v>57</v>
      </c>
      <c r="F7" s="156" t="s">
        <v>43</v>
      </c>
      <c r="G7" s="156" t="s">
        <v>44</v>
      </c>
      <c r="H7" s="157" t="s">
        <v>82</v>
      </c>
      <c r="I7" s="157" t="s">
        <v>45</v>
      </c>
      <c r="J7" s="157" t="s">
        <v>46</v>
      </c>
      <c r="K7" s="103" t="s">
        <v>47</v>
      </c>
      <c r="L7" s="317" t="s">
        <v>48</v>
      </c>
      <c r="M7" s="317"/>
      <c r="N7" s="103" t="s">
        <v>49</v>
      </c>
      <c r="O7" s="103" t="s">
        <v>50</v>
      </c>
      <c r="P7" s="102" t="s">
        <v>51</v>
      </c>
      <c r="Q7" s="98"/>
    </row>
    <row r="8" spans="1:17" s="46" customFormat="1" ht="26.25" customHeight="1">
      <c r="A8" s="99" t="s">
        <v>9</v>
      </c>
      <c r="B8" s="318" t="s">
        <v>77</v>
      </c>
      <c r="C8" s="318"/>
      <c r="D8" s="100" t="s">
        <v>0</v>
      </c>
      <c r="E8" s="101">
        <v>2</v>
      </c>
      <c r="F8" s="104"/>
      <c r="G8" s="104"/>
      <c r="H8" s="104"/>
      <c r="I8" s="104"/>
      <c r="J8" s="104"/>
      <c r="K8" s="105">
        <v>0</v>
      </c>
      <c r="L8" s="311">
        <v>0</v>
      </c>
      <c r="M8" s="311"/>
      <c r="N8" s="105">
        <f>K8+(K8*L8)</f>
        <v>0</v>
      </c>
      <c r="O8" s="107">
        <v>0</v>
      </c>
      <c r="P8" s="106">
        <v>0</v>
      </c>
      <c r="Q8" s="49"/>
    </row>
    <row r="9" spans="1:17" s="46" customFormat="1" ht="26.25" customHeight="1">
      <c r="A9" s="184" t="s">
        <v>29</v>
      </c>
      <c r="B9" s="294" t="s">
        <v>78</v>
      </c>
      <c r="C9" s="295"/>
      <c r="D9" s="140" t="s">
        <v>0</v>
      </c>
      <c r="E9" s="141">
        <v>2</v>
      </c>
      <c r="F9" s="142"/>
      <c r="G9" s="142"/>
      <c r="H9" s="142"/>
      <c r="I9" s="142"/>
      <c r="J9" s="142"/>
      <c r="K9" s="105">
        <v>0</v>
      </c>
      <c r="L9" s="311">
        <v>0</v>
      </c>
      <c r="M9" s="311"/>
      <c r="N9" s="143">
        <f>K9+(K9*L9)</f>
        <v>0</v>
      </c>
      <c r="O9" s="143">
        <v>0</v>
      </c>
      <c r="P9" s="106">
        <v>0</v>
      </c>
      <c r="Q9" s="49"/>
    </row>
    <row r="10" spans="1:17" s="46" customFormat="1" ht="26.25" customHeight="1">
      <c r="A10" s="184" t="s">
        <v>30</v>
      </c>
      <c r="B10" s="294" t="s">
        <v>79</v>
      </c>
      <c r="C10" s="295"/>
      <c r="D10" s="140" t="s">
        <v>0</v>
      </c>
      <c r="E10" s="141">
        <v>2</v>
      </c>
      <c r="F10" s="142"/>
      <c r="G10" s="142"/>
      <c r="H10" s="142"/>
      <c r="I10" s="142"/>
      <c r="J10" s="142"/>
      <c r="K10" s="105">
        <v>0</v>
      </c>
      <c r="L10" s="311">
        <v>0</v>
      </c>
      <c r="M10" s="311"/>
      <c r="N10" s="143">
        <f>K10+(K10*L10)</f>
        <v>0</v>
      </c>
      <c r="O10" s="143">
        <v>0</v>
      </c>
      <c r="P10" s="106">
        <v>0</v>
      </c>
      <c r="Q10" s="49"/>
    </row>
    <row r="11" spans="1:17" s="46" customFormat="1" ht="24" customHeight="1" thickBot="1">
      <c r="A11" s="297" t="s">
        <v>80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9"/>
      <c r="O11" s="154">
        <f>O8</f>
        <v>0</v>
      </c>
      <c r="P11" s="108">
        <v>0</v>
      </c>
      <c r="Q11" s="49"/>
    </row>
    <row r="12" spans="2:16" ht="12.75">
      <c r="B12" s="50"/>
      <c r="C12" s="50"/>
      <c r="F12" s="51"/>
      <c r="G12" s="51"/>
      <c r="H12" s="51"/>
      <c r="I12" s="51"/>
      <c r="J12" s="51"/>
      <c r="K12" s="51"/>
      <c r="L12" s="296"/>
      <c r="M12" s="296"/>
      <c r="P12" s="56"/>
    </row>
    <row r="13" spans="1:16" ht="15">
      <c r="A13" s="74" t="s">
        <v>28</v>
      </c>
      <c r="C13" s="308"/>
      <c r="D13" s="309"/>
      <c r="E13" s="310"/>
      <c r="F13" s="51"/>
      <c r="G13" s="51"/>
      <c r="H13"/>
      <c r="I13"/>
      <c r="J13"/>
      <c r="L13" s="296"/>
      <c r="M13" s="296"/>
      <c r="N13"/>
      <c r="O13"/>
      <c r="P13" s="58"/>
    </row>
    <row r="14" spans="1:17" ht="15" customHeight="1">
      <c r="A14" s="74" t="s">
        <v>27</v>
      </c>
      <c r="B14" s="88"/>
      <c r="C14" s="64"/>
      <c r="D14" s="65"/>
      <c r="E14" s="66"/>
      <c r="F14" s="51"/>
      <c r="G14" s="59" t="s">
        <v>21</v>
      </c>
      <c r="H14" s="153"/>
      <c r="I14"/>
      <c r="J14"/>
      <c r="L14" s="296"/>
      <c r="M14" s="296"/>
      <c r="N14"/>
      <c r="O14"/>
      <c r="P14" s="51"/>
      <c r="Q14" s="51"/>
    </row>
    <row r="15" spans="1:19" ht="13.5" customHeight="1">
      <c r="A15" s="74" t="s">
        <v>20</v>
      </c>
      <c r="B15" s="88"/>
      <c r="C15" s="64"/>
      <c r="D15" s="65"/>
      <c r="E15" s="66"/>
      <c r="F15" s="51"/>
      <c r="G15" s="57" t="s">
        <v>23</v>
      </c>
      <c r="H15" s="300"/>
      <c r="I15" s="300"/>
      <c r="J15" s="300"/>
      <c r="K15" s="51"/>
      <c r="L15" s="296"/>
      <c r="M15" s="296"/>
      <c r="N15"/>
      <c r="O15"/>
      <c r="P15" s="51"/>
      <c r="Q15" s="51"/>
      <c r="R15" s="51"/>
      <c r="S15" s="51"/>
    </row>
    <row r="16" spans="1:19" ht="13.5" customHeight="1">
      <c r="A16" s="74" t="s">
        <v>22</v>
      </c>
      <c r="B16" s="88"/>
      <c r="C16" s="64"/>
      <c r="D16" s="65"/>
      <c r="E16" s="66"/>
      <c r="F16" s="51"/>
      <c r="G16" s="57" t="s">
        <v>24</v>
      </c>
      <c r="H16" s="300"/>
      <c r="I16" s="300"/>
      <c r="J16" s="300"/>
      <c r="K16" s="51"/>
      <c r="L16" s="296"/>
      <c r="M16" s="296"/>
      <c r="N16"/>
      <c r="O16"/>
      <c r="P16" s="51"/>
      <c r="Q16" s="51"/>
      <c r="R16" s="51"/>
      <c r="S16" s="51"/>
    </row>
    <row r="17" spans="2:19" ht="15.75" customHeight="1">
      <c r="B17" s="88"/>
      <c r="C17" s="89"/>
      <c r="D17" s="51"/>
      <c r="E17" s="51"/>
      <c r="F17" s="51"/>
      <c r="G17" s="60" t="s">
        <v>25</v>
      </c>
      <c r="H17" s="46"/>
      <c r="I17"/>
      <c r="J17"/>
      <c r="K17" s="51"/>
      <c r="L17" s="296"/>
      <c r="M17" s="296"/>
      <c r="N17"/>
      <c r="O17"/>
      <c r="P17" s="51"/>
      <c r="Q17" s="51"/>
      <c r="R17" s="51"/>
      <c r="S17" s="51"/>
    </row>
    <row r="18" spans="1:13" s="61" customFormat="1" ht="21" customHeight="1">
      <c r="A18" s="312" t="s">
        <v>81</v>
      </c>
      <c r="B18" s="312"/>
      <c r="C18" s="313"/>
      <c r="D18" s="305"/>
      <c r="E18" s="306"/>
      <c r="F18" s="307"/>
      <c r="G18" s="51"/>
      <c r="H18" s="51"/>
      <c r="I18"/>
      <c r="J18"/>
      <c r="L18" s="296"/>
      <c r="M18" s="296"/>
    </row>
    <row r="19" spans="1:13" s="61" customFormat="1" ht="12.75" customHeight="1">
      <c r="A19" s="155"/>
      <c r="B19" s="73"/>
      <c r="C19" s="82"/>
      <c r="D19" s="87"/>
      <c r="L19" s="296"/>
      <c r="M19" s="296"/>
    </row>
    <row r="20" spans="1:13" ht="35.25" customHeight="1">
      <c r="A20" s="86"/>
      <c r="B20" s="304"/>
      <c r="C20" s="304"/>
      <c r="G20" s="51"/>
      <c r="H20" s="51"/>
      <c r="I20" s="51"/>
      <c r="J20" s="51"/>
      <c r="K20" s="51"/>
      <c r="L20" s="296"/>
      <c r="M20" s="296"/>
    </row>
    <row r="21" spans="3:13" ht="19.5" customHeight="1">
      <c r="C21" s="61"/>
      <c r="G21" s="51"/>
      <c r="H21" s="51"/>
      <c r="I21" s="51"/>
      <c r="J21" s="51"/>
      <c r="K21" s="51"/>
      <c r="L21" s="296"/>
      <c r="M21" s="296"/>
    </row>
    <row r="22" spans="5:17" ht="19.5" customHeight="1">
      <c r="E22" s="51"/>
      <c r="F22" s="51"/>
      <c r="H22" s="51"/>
      <c r="I22" s="51"/>
      <c r="J22" s="51"/>
      <c r="K22" s="51"/>
      <c r="L22" s="296"/>
      <c r="M22" s="296"/>
      <c r="P22" s="51"/>
      <c r="Q22" s="51"/>
    </row>
    <row r="23" spans="5:17" ht="12.75">
      <c r="E23" s="51"/>
      <c r="F23" s="51"/>
      <c r="H23" s="51"/>
      <c r="I23" s="51"/>
      <c r="J23" s="51"/>
      <c r="K23" s="51"/>
      <c r="L23" s="296"/>
      <c r="M23" s="296"/>
      <c r="P23" s="51"/>
      <c r="Q23" s="51"/>
    </row>
    <row r="24" spans="5:17" ht="12.75">
      <c r="E24" s="51"/>
      <c r="F24" s="51"/>
      <c r="H24" s="51"/>
      <c r="I24" s="51"/>
      <c r="J24" s="51"/>
      <c r="K24" s="51"/>
      <c r="L24" s="296"/>
      <c r="M24" s="296"/>
      <c r="O24" s="51"/>
      <c r="P24" s="51"/>
      <c r="Q24" s="51"/>
    </row>
    <row r="25" spans="8:13" ht="12.75">
      <c r="H25" s="51"/>
      <c r="I25" s="51"/>
      <c r="J25" s="51"/>
      <c r="L25" s="296"/>
      <c r="M25" s="296"/>
    </row>
    <row r="26" spans="8:13" ht="12.75">
      <c r="H26" s="51"/>
      <c r="I26" s="51"/>
      <c r="J26" s="51"/>
      <c r="L26" s="296"/>
      <c r="M26" s="296"/>
    </row>
    <row r="27" spans="6:7" ht="12.75">
      <c r="F27" s="62"/>
      <c r="G27" s="62"/>
    </row>
    <row r="28" spans="6:7" ht="12.75">
      <c r="F28" s="63"/>
      <c r="G28" s="63"/>
    </row>
    <row r="29" spans="6:7" ht="12.75">
      <c r="F29" s="63"/>
      <c r="G29" s="63"/>
    </row>
    <row r="30" spans="6:7" ht="12.75">
      <c r="F30" s="63"/>
      <c r="G30" s="63"/>
    </row>
    <row r="31" spans="4:19" ht="12.75">
      <c r="D31" s="51"/>
      <c r="E31" s="51"/>
      <c r="F31" s="63"/>
      <c r="G31" s="6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</sheetData>
  <sheetProtection/>
  <mergeCells count="37">
    <mergeCell ref="L9:M9"/>
    <mergeCell ref="L10:M10"/>
    <mergeCell ref="A18:C18"/>
    <mergeCell ref="B9:C9"/>
    <mergeCell ref="A1:P1"/>
    <mergeCell ref="A6:B6"/>
    <mergeCell ref="B7:C7"/>
    <mergeCell ref="L7:M7"/>
    <mergeCell ref="B8:C8"/>
    <mergeCell ref="L8:M8"/>
    <mergeCell ref="A5:H5"/>
    <mergeCell ref="F3:P4"/>
    <mergeCell ref="E6:P6"/>
    <mergeCell ref="I5:P5"/>
    <mergeCell ref="B20:C20"/>
    <mergeCell ref="D18:F18"/>
    <mergeCell ref="C13:E13"/>
    <mergeCell ref="L12:M12"/>
    <mergeCell ref="L13:M13"/>
    <mergeCell ref="L14:M14"/>
    <mergeCell ref="L26:M26"/>
    <mergeCell ref="L19:M19"/>
    <mergeCell ref="L20:M20"/>
    <mergeCell ref="L21:M21"/>
    <mergeCell ref="L22:M22"/>
    <mergeCell ref="L23:M23"/>
    <mergeCell ref="L24:M24"/>
    <mergeCell ref="A2:P2"/>
    <mergeCell ref="B10:C10"/>
    <mergeCell ref="L16:M16"/>
    <mergeCell ref="L17:M17"/>
    <mergeCell ref="L18:M18"/>
    <mergeCell ref="L25:M25"/>
    <mergeCell ref="A11:N11"/>
    <mergeCell ref="L15:M15"/>
    <mergeCell ref="H15:J15"/>
    <mergeCell ref="H16:J16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Kupcová</dc:creator>
  <cp:keywords/>
  <dc:description/>
  <cp:lastModifiedBy>JanaLesay</cp:lastModifiedBy>
  <cp:lastPrinted>2022-08-31T09:16:48Z</cp:lastPrinted>
  <dcterms:created xsi:type="dcterms:W3CDTF">2017-04-21T05:51:15Z</dcterms:created>
  <dcterms:modified xsi:type="dcterms:W3CDTF">2022-08-31T09:17:41Z</dcterms:modified>
  <cp:category/>
  <cp:version/>
  <cp:contentType/>
  <cp:contentStatus/>
</cp:coreProperties>
</file>