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arina.stranovska\Svet zdravia, a.s\EÚ - VO - Dokumenty\1. APUeN\2. SNV\1. VO\3. VOS\13. OBJ (VO2)\Final špecky do VO\"/>
    </mc:Choice>
  </mc:AlternateContent>
  <xr:revisionPtr revIDLastSave="159" documentId="10_ncr:8100000_{363DCBA5-FBB0-48A3-920C-71D6E5EB1F8B}" xr6:coauthVersionLast="40" xr6:coauthVersionMax="40" xr10:uidLastSave="{AD4C5B87-31E2-4DED-BF50-FAE4BB9C520F}"/>
  <bookViews>
    <workbookView xWindow="-120" yWindow="-120" windowWidth="29040" windowHeight="15840" xr2:uid="{00000000-000D-0000-FFFF-FFFF00000000}"/>
  </bookViews>
  <sheets>
    <sheet name="4. časť PZ - OSsP" sheetId="4" r:id="rId1"/>
  </sheets>
  <definedNames>
    <definedName name="_xlnm.Print_Area" localSheetId="0">'4. časť PZ - OSsP'!$A$1:$H$94</definedName>
  </definedNames>
  <calcPr calcId="181029" iterateDelta="1E-4"/>
</workbook>
</file>

<file path=xl/calcChain.xml><?xml version="1.0" encoding="utf-8"?>
<calcChain xmlns="http://schemas.openxmlformats.org/spreadsheetml/2006/main">
  <c r="A58" i="4" l="1"/>
  <c r="A9" i="4" l="1"/>
</calcChain>
</file>

<file path=xl/sharedStrings.xml><?xml version="1.0" encoding="utf-8"?>
<sst xmlns="http://schemas.openxmlformats.org/spreadsheetml/2006/main" count="176" uniqueCount="91">
  <si>
    <t>P. č.</t>
  </si>
  <si>
    <t>Názov predmetu zákazky:</t>
  </si>
  <si>
    <t>Špecifikácia predmetu zákazky</t>
  </si>
  <si>
    <t>2.</t>
  </si>
  <si>
    <t>3.</t>
  </si>
  <si>
    <t>Doplňujúce informácie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</si>
  <si>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1 predmetu zákazky</t>
    </r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</si>
  <si>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</si>
  <si>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</si>
  <si>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</si>
  <si>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</si>
  <si>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</si>
  <si>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</si>
  <si>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</si>
  <si>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</si>
  <si>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</si>
  <si>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</si>
  <si>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</si>
  <si>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</si>
  <si>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t>Vybavenie operačných sál</t>
  </si>
  <si>
    <t>Týmto potvrdzujem, že všetky uvedené informácie sú pravdivé.</t>
  </si>
  <si>
    <t>V:</t>
  </si>
  <si>
    <t>Dňa:</t>
  </si>
  <si>
    <t>Operačný stôl mobilný bez vymeniteľnej dosky</t>
  </si>
  <si>
    <t>Pohyb stola elektromechanický alebo elektrohydraulicky</t>
  </si>
  <si>
    <t>Elektr. pohon pre výškové nastavenie, bočné sklápanie, Trendelenburg, Antitrendelenburg, chrbtový segment, nožné segmenty</t>
  </si>
  <si>
    <t>Segmenty hlava, chrbát, bederná časť, delenný diel nožný s eurolištou na každom diely okrem hlavového</t>
  </si>
  <si>
    <t>Počet segmentov min. 5 ks</t>
  </si>
  <si>
    <t>Výška operačného stola v hornej polohe, bez polstrov min. 1000 mm</t>
  </si>
  <si>
    <t>Výška operačného stola v spodnej polohe, bez polstrov max. 700 mm</t>
  </si>
  <si>
    <t>Rozsah výškového nastavenia min. 400 mm</t>
  </si>
  <si>
    <t>Bočné sklápanie min. ( +/- 20)° stupňov</t>
  </si>
  <si>
    <t>väčší rozsah je prípustný</t>
  </si>
  <si>
    <t>Trendelenburg / Antitrendelenburg ( +/- 25)° stupňov</t>
  </si>
  <si>
    <t>Nastavenie chrbtovej časti ( + 65/- 35)° stupňov</t>
  </si>
  <si>
    <t>Nastavenie nožnej časti, rozťahovacie  ( + 65/- 85)° stupňov</t>
  </si>
  <si>
    <t>Pozdĺžny posun s elektronickou brzdou min. 240 mm</t>
  </si>
  <si>
    <t>Pojazdné kolieska 360° otočné</t>
  </si>
  <si>
    <t>Pojazdné kolieska s priemerom min. 60 mm</t>
  </si>
  <si>
    <t>Ovládanie stola bezdrôtové, zdvojené</t>
  </si>
  <si>
    <t>Antibakteriálna úprava matracov</t>
  </si>
  <si>
    <t>Nosnosť stola min. 250 kg</t>
  </si>
  <si>
    <t xml:space="preserve">Hlavová doska polohovateľná min.  (+40 /- 40)° stupňov </t>
  </si>
  <si>
    <t>Stanovenie nulovej polohy diaľkovým ovládaním</t>
  </si>
  <si>
    <t>Rozmery dosky stola min. (500 x 2000) mm</t>
  </si>
  <si>
    <t>väčšie rozmery dosky stola sú prípustné</t>
  </si>
  <si>
    <t>RTG transparentná operačná doska (RTG nekontrastná)</t>
  </si>
  <si>
    <t xml:space="preserve">Mechanická brzda s možnosťou aretácie dvoch kolies alebo 5-te koleso na priamočiary pohyb </t>
  </si>
  <si>
    <t>Nulová poloha: jedným tlačítkom na ovládači alebo klávesnici na nohe stola</t>
  </si>
  <si>
    <t>Počet horných segmentov s odmímateľnými postrannými časťami k operácii  beach chair position HK min. 4 diely</t>
  </si>
  <si>
    <t xml:space="preserve">Pripojenia trakcie pre artroskopickú operatívu ramena, členku, zápästia </t>
  </si>
  <si>
    <t>Pripojenia nádstavca na držiak hlavy + prilba</t>
  </si>
  <si>
    <t>Držiak vrecka na moč</t>
  </si>
  <si>
    <t>Gélová podložka pod hlavu</t>
  </si>
  <si>
    <t>Matrac pod krk</t>
  </si>
  <si>
    <t xml:space="preserve">Trakčné zariadenie na DK, extenčný agregát na obidve nohy  </t>
  </si>
  <si>
    <t>manipulačný vozík na odňatie a pripojenie extenčného agregátu</t>
  </si>
  <si>
    <t xml:space="preserve">Weinbergerove trakčné zariadenie na ruku </t>
  </si>
  <si>
    <t xml:space="preserve">Pozičný držiak pre ramennú kost </t>
  </si>
  <si>
    <t>Pripojiteľný stolík na eurolištu k operácii ruky, RTG transparentný</t>
  </si>
  <si>
    <t xml:space="preserve">Polohovacie zariadenie na fixáciu stehna a kolena </t>
  </si>
  <si>
    <t>3D Polohovacie zariadenie na fixáciu ramena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</si>
  <si>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</si>
  <si>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</si>
  <si>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operačného stola mobilného OUCH )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</si>
  <si>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3 predmetu zákazky</t>
    </r>
  </si>
  <si>
    <t>Pečiatka a podpis</t>
  </si>
  <si>
    <r>
      <t>Položka č. 1 - Operačný stôl mobilný OUCH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</si>
  <si>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Časť č. 4:  Operačné stoly s príslušenstvom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</si>
  <si>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operačného zákrokového stola- mobilného)</t>
    </r>
  </si>
  <si>
    <t>Transportný operačný stôl</t>
  </si>
  <si>
    <t>Elektrické ovládanie pohybu dosky stola</t>
  </si>
  <si>
    <t>Hrúbka bezšvového  matraca s antidekubitným účinkom min. 75 mm</t>
  </si>
  <si>
    <t>Dlžka stolu min. 2090 mm</t>
  </si>
  <si>
    <t>Šírka stolu min. 540 mm</t>
  </si>
  <si>
    <t>Zdvih operačnej dosky min.(700 - 965)mm</t>
  </si>
  <si>
    <t>RTG transparentná plocha stola, prístup pre C rameno</t>
  </si>
  <si>
    <t>Sklopný odnímateľný hlavový diel operačnej dosky min. ±30° stupnňov</t>
  </si>
  <si>
    <t>Trendelenburg/Antitrend. min. ±20° stupnňov</t>
  </si>
  <si>
    <t>Bočný laterálny náklon dosky min. ±15° stupnňov</t>
  </si>
  <si>
    <t>Odnímateľný nožný segment pracovnej dosky stola</t>
  </si>
  <si>
    <t>Priemer 4 centrálne ovládateľných koliesok min. 100 mm</t>
  </si>
  <si>
    <t>Odnímatelné zábrany po obidvoch stranách stola alebo možnosť použiť bočné opierky</t>
  </si>
  <si>
    <t>Odnímateľný alebo sklopný infuzní stojan, výškovo nastaviteľný</t>
  </si>
  <si>
    <t>Podvozok centrálne krytý ochranným krytom s priestorom pre kyslíkovu fľašu a odsávací systém, alebo držiak fľaše a systému</t>
  </si>
  <si>
    <t>Nosnosť operačného zákrokového stola min. 200 kg</t>
  </si>
  <si>
    <t>Štandardizované nerezové eurolišty pre uchytenie prístrojovej techniky</t>
  </si>
  <si>
    <t>Vstavaná dobíjacia batéria s alarmom vybitia batérie</t>
  </si>
  <si>
    <t>Podpierka ruky infúzna min. 2 ks</t>
  </si>
  <si>
    <t>Anesteziologický rám</t>
  </si>
  <si>
    <r>
      <t>Položka č. 2 - Operačný zákrokový stôl - mobilný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2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</si>
</sst>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1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D9D9D9"/>
      </patternFill>
    </fill>
  </fills>
  <borders count="5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tted">
        <color auto="1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32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3" xfId="1" quotePrefix="1" applyFont="1" applyFill="1" applyBorder="1" applyAlignment="1" applyProtection="1">
      <alignment horizontal="left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3" fillId="4" borderId="6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11" fillId="4" borderId="8" xfId="0" applyFont="1" applyFill="1" applyBorder="1" applyAlignment="1" applyProtection="1">
      <alignment horizontal="center" vertical="top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4" xfId="0" applyNumberFormat="1" applyFont="1" applyBorder="1" applyAlignment="1" applyProtection="1">
      <alignment horizontal="left" vertical="center"/>
      <protection locked="0"/>
    </xf>
    <xf numFmtId="1" fontId="3" fillId="2" borderId="32" xfId="0" applyNumberFormat="1" applyFont="1" applyFill="1" applyBorder="1" applyAlignment="1" applyProtection="1">
      <alignment horizontal="left" vertical="top"/>
      <protection locked="0"/>
    </xf>
    <xf numFmtId="0" fontId="3" fillId="2" borderId="33" xfId="0" applyFont="1" applyFill="1" applyBorder="1" applyAlignment="1" applyProtection="1">
      <alignment horizontal="center" vertical="top" wrapText="1"/>
      <protection locked="0"/>
    </xf>
    <xf numFmtId="0" fontId="11" fillId="4" borderId="41" xfId="0" applyFont="1" applyFill="1" applyBorder="1" applyAlignment="1" applyProtection="1">
      <alignment horizontal="center" vertical="top" wrapText="1"/>
      <protection locked="0"/>
    </xf>
    <xf numFmtId="0" fontId="18" fillId="4" borderId="3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/>
      <protection locked="0"/>
    </xf>
    <xf numFmtId="0" fontId="17" fillId="0" borderId="32" xfId="0" applyFont="1" applyBorder="1" applyAlignment="1" applyProtection="1">
      <alignment horizontal="center" vertical="center" wrapText="1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0" fontId="2" fillId="0" borderId="42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9" fillId="3" borderId="12" xfId="5" applyFont="1" applyFill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>
      <alignment vertical="center" wrapText="1"/>
    </xf>
    <xf numFmtId="0" fontId="1" fillId="0" borderId="2" xfId="1" quotePrefix="1" applyFont="1" applyFill="1" applyBorder="1" applyAlignment="1" applyProtection="1">
      <alignment vertical="center" wrapText="1"/>
      <protection locked="0"/>
    </xf>
    <xf numFmtId="0" fontId="3" fillId="0" borderId="25" xfId="0" applyFont="1" applyFill="1" applyBorder="1" applyAlignment="1" applyProtection="1">
      <alignment horizontal="center" vertical="center"/>
      <protection locked="0"/>
    </xf>
    <xf numFmtId="0" fontId="1" fillId="0" borderId="6" xfId="1" quotePrefix="1" applyFont="1" applyFill="1" applyBorder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41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11" fillId="0" borderId="32" xfId="0" applyFont="1" applyBorder="1" applyAlignment="1" applyProtection="1">
      <alignment horizontal="center" wrapText="1"/>
      <protection locked="0"/>
    </xf>
    <xf numFmtId="1" fontId="20" fillId="3" borderId="16" xfId="4" applyNumberFormat="1" applyFont="1" applyFill="1" applyBorder="1" applyAlignment="1" applyProtection="1">
      <alignment horizontal="left" vertical="center"/>
      <protection locked="0"/>
    </xf>
    <xf numFmtId="164" fontId="20" fillId="3" borderId="12" xfId="4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horizontal="center" vertical="center" wrapText="1"/>
      <protection locked="0"/>
    </xf>
    <xf numFmtId="0" fontId="10" fillId="3" borderId="22" xfId="3" applyFont="1" applyFill="1" applyBorder="1" applyAlignment="1" applyProtection="1">
      <alignment horizontal="center" vertical="center" wrapText="1"/>
      <protection locked="0"/>
    </xf>
    <xf numFmtId="0" fontId="10" fillId="3" borderId="22" xfId="6" applyFont="1" applyFill="1" applyBorder="1" applyAlignment="1" applyProtection="1">
      <alignment horizontal="center" vertical="center" wrapText="1"/>
      <protection locked="0"/>
    </xf>
    <xf numFmtId="1" fontId="20" fillId="0" borderId="16" xfId="4" applyNumberFormat="1" applyFont="1" applyFill="1" applyBorder="1" applyAlignment="1" applyProtection="1">
      <alignment horizontal="left" vertical="center"/>
      <protection locked="0"/>
    </xf>
    <xf numFmtId="0" fontId="10" fillId="0" borderId="22" xfId="6" applyFont="1" applyFill="1" applyBorder="1" applyAlignment="1" applyProtection="1">
      <alignment horizontal="center" vertical="center" wrapText="1"/>
      <protection locked="0"/>
    </xf>
    <xf numFmtId="1" fontId="20" fillId="0" borderId="17" xfId="4" applyNumberFormat="1" applyFont="1" applyFill="1" applyBorder="1" applyAlignment="1" applyProtection="1">
      <alignment horizontal="left" vertical="center"/>
      <protection locked="0"/>
    </xf>
    <xf numFmtId="164" fontId="20" fillId="3" borderId="13" xfId="4" applyFont="1" applyFill="1" applyBorder="1" applyAlignment="1" applyProtection="1">
      <alignment vertical="center" wrapText="1"/>
      <protection locked="0"/>
    </xf>
    <xf numFmtId="0" fontId="10" fillId="0" borderId="23" xfId="6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/>
      <protection locked="0"/>
    </xf>
    <xf numFmtId="1" fontId="20" fillId="3" borderId="14" xfId="4" applyNumberFormat="1" applyFont="1" applyFill="1" applyBorder="1" applyAlignment="1" applyProtection="1">
      <alignment horizontal="left" vertical="center"/>
      <protection locked="0"/>
    </xf>
    <xf numFmtId="164" fontId="20" fillId="3" borderId="15" xfId="4" applyFont="1" applyFill="1" applyBorder="1" applyAlignment="1" applyProtection="1">
      <alignment vertical="center" wrapText="1"/>
      <protection locked="0"/>
    </xf>
    <xf numFmtId="0" fontId="11" fillId="3" borderId="18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wrapText="1"/>
      <protection locked="0"/>
    </xf>
    <xf numFmtId="0" fontId="3" fillId="0" borderId="6" xfId="0" applyFont="1" applyFill="1" applyBorder="1" applyAlignment="1" applyProtection="1">
      <alignment wrapText="1"/>
      <protection locked="0"/>
    </xf>
    <xf numFmtId="0" fontId="3" fillId="0" borderId="25" xfId="0" applyFont="1" applyFill="1" applyBorder="1" applyAlignment="1" applyProtection="1">
      <alignment wrapText="1"/>
      <protection locked="0"/>
    </xf>
    <xf numFmtId="0" fontId="2" fillId="0" borderId="50" xfId="0" applyFont="1" applyBorder="1" applyAlignment="1" applyProtection="1">
      <protection locked="0"/>
    </xf>
    <xf numFmtId="0" fontId="2" fillId="0" borderId="8" xfId="0" applyFont="1" applyBorder="1" applyAlignment="1" applyProtection="1">
      <protection locked="0"/>
    </xf>
    <xf numFmtId="0" fontId="2" fillId="0" borderId="41" xfId="0" applyFont="1" applyBorder="1" applyAlignment="1" applyProtection="1">
      <protection locked="0"/>
    </xf>
    <xf numFmtId="0" fontId="2" fillId="0" borderId="2" xfId="0" applyFon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0" fontId="2" fillId="0" borderId="42" xfId="0" applyFont="1" applyBorder="1" applyAlignment="1" applyProtection="1">
      <protection locked="0"/>
    </xf>
    <xf numFmtId="0" fontId="2" fillId="0" borderId="10" xfId="0" applyFont="1" applyBorder="1" applyAlignment="1" applyProtection="1">
      <protection locked="0"/>
    </xf>
    <xf numFmtId="0" fontId="2" fillId="0" borderId="1" xfId="0" applyFont="1" applyBorder="1" applyAlignment="1" applyProtection="1">
      <protection locked="0"/>
    </xf>
    <xf numFmtId="0" fontId="2" fillId="0" borderId="22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54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13" fillId="2" borderId="32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33" xfId="0" applyFont="1" applyFill="1" applyBorder="1" applyAlignment="1" applyProtection="1">
      <alignment horizontal="left" vertical="center" wrapText="1"/>
      <protection locked="0"/>
    </xf>
    <xf numFmtId="0" fontId="11" fillId="4" borderId="40" xfId="0" applyFont="1" applyFill="1" applyBorder="1" applyAlignment="1" applyProtection="1">
      <alignment horizontal="center" vertical="top" wrapText="1"/>
      <protection locked="0"/>
    </xf>
    <xf numFmtId="0" fontId="11" fillId="4" borderId="10" xfId="0" applyFont="1" applyFill="1" applyBorder="1" applyAlignment="1" applyProtection="1">
      <alignment horizontal="center" vertical="top" wrapText="1"/>
      <protection locked="0"/>
    </xf>
    <xf numFmtId="164" fontId="19" fillId="5" borderId="32" xfId="4" applyFont="1" applyFill="1" applyBorder="1" applyAlignment="1" applyProtection="1">
      <alignment horizontal="left" vertical="center" wrapText="1"/>
      <protection locked="0"/>
    </xf>
    <xf numFmtId="164" fontId="19" fillId="5" borderId="3" xfId="4" applyFont="1" applyFill="1" applyBorder="1" applyAlignment="1" applyProtection="1">
      <alignment horizontal="left" vertical="center" wrapText="1"/>
      <protection locked="0"/>
    </xf>
    <xf numFmtId="164" fontId="19" fillId="5" borderId="33" xfId="4" applyFont="1" applyFill="1" applyBorder="1" applyAlignment="1" applyProtection="1">
      <alignment horizontal="left" vertical="center" wrapText="1"/>
      <protection locked="0"/>
    </xf>
    <xf numFmtId="1" fontId="2" fillId="0" borderId="16" xfId="0" applyNumberFormat="1" applyFont="1" applyBorder="1" applyAlignment="1" applyProtection="1">
      <alignment horizontal="left" vertical="center"/>
      <protection locked="0"/>
    </xf>
    <xf numFmtId="1" fontId="2" fillId="0" borderId="19" xfId="0" applyNumberFormat="1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2" xfId="0" applyFont="1" applyBorder="1" applyAlignment="1" applyProtection="1">
      <alignment horizontal="left" vertical="center" wrapText="1"/>
      <protection locked="0"/>
    </xf>
    <xf numFmtId="0" fontId="2" fillId="0" borderId="21" xfId="0" applyFont="1" applyBorder="1" applyAlignment="1" applyProtection="1">
      <alignment horizontal="left" vertical="center" wrapText="1"/>
      <protection locked="0"/>
    </xf>
    <xf numFmtId="0" fontId="3" fillId="4" borderId="24" xfId="0" applyFont="1" applyFill="1" applyBorder="1" applyAlignment="1" applyProtection="1">
      <alignment horizontal="left" wrapText="1"/>
      <protection locked="0"/>
    </xf>
    <xf numFmtId="0" fontId="3" fillId="4" borderId="11" xfId="0" applyFont="1" applyFill="1" applyBorder="1" applyAlignment="1" applyProtection="1">
      <alignment horizontal="left" wrapText="1"/>
      <protection locked="0"/>
    </xf>
    <xf numFmtId="0" fontId="3" fillId="4" borderId="25" xfId="0" applyFont="1" applyFill="1" applyBorder="1" applyAlignment="1" applyProtection="1">
      <alignment horizontal="left" wrapText="1"/>
      <protection locked="0"/>
    </xf>
    <xf numFmtId="0" fontId="11" fillId="0" borderId="43" xfId="0" applyFont="1" applyBorder="1" applyAlignment="1" applyProtection="1">
      <alignment horizontal="center" vertical="center" wrapText="1"/>
      <protection locked="0"/>
    </xf>
    <xf numFmtId="0" fontId="11" fillId="0" borderId="44" xfId="0" applyFont="1" applyBorder="1" applyAlignment="1" applyProtection="1">
      <alignment horizontal="center" vertical="center" wrapText="1"/>
      <protection locked="0"/>
    </xf>
    <xf numFmtId="0" fontId="11" fillId="0" borderId="45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2" fillId="0" borderId="52" xfId="0" applyFont="1" applyBorder="1" applyAlignment="1" applyProtection="1">
      <alignment horizontal="center"/>
      <protection locked="0"/>
    </xf>
    <xf numFmtId="0" fontId="2" fillId="0" borderId="53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46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2" fillId="0" borderId="48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2" fillId="4" borderId="27" xfId="0" applyFont="1" applyFill="1" applyBorder="1" applyAlignment="1" applyProtection="1">
      <alignment horizontal="center" wrapText="1"/>
      <protection locked="0"/>
    </xf>
    <xf numFmtId="0" fontId="2" fillId="4" borderId="28" xfId="0" applyFont="1" applyFill="1" applyBorder="1" applyAlignment="1" applyProtection="1">
      <alignment horizontal="center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9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4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15" fillId="4" borderId="30" xfId="0" applyFont="1" applyFill="1" applyBorder="1" applyAlignment="1" applyProtection="1">
      <alignment horizontal="center" vertical="center" wrapText="1"/>
      <protection locked="0" hidden="1"/>
    </xf>
    <xf numFmtId="0" fontId="15" fillId="4" borderId="5" xfId="0" applyFont="1" applyFill="1" applyBorder="1" applyAlignment="1" applyProtection="1">
      <alignment horizontal="center" vertical="center" wrapText="1"/>
      <protection locked="0" hidden="1"/>
    </xf>
    <xf numFmtId="0" fontId="15" fillId="4" borderId="31" xfId="0" applyFont="1" applyFill="1" applyBorder="1" applyAlignment="1" applyProtection="1">
      <alignment horizontal="center" vertical="center" wrapText="1"/>
      <protection locked="0" hidden="1"/>
    </xf>
    <xf numFmtId="0" fontId="2" fillId="3" borderId="12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0" borderId="49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51" xfId="0" applyFont="1" applyBorder="1" applyAlignment="1" applyProtection="1">
      <alignment horizontal="center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1" fontId="20" fillId="0" borderId="14" xfId="4" applyNumberFormat="1" applyFont="1" applyBorder="1" applyAlignment="1" applyProtection="1">
      <alignment horizontal="left" vertical="center"/>
      <protection locked="0"/>
    </xf>
    <xf numFmtId="164" fontId="20" fillId="0" borderId="15" xfId="4" applyFont="1" applyBorder="1" applyAlignment="1" applyProtection="1">
      <alignment vertical="center" wrapText="1"/>
      <protection locked="0"/>
    </xf>
    <xf numFmtId="1" fontId="20" fillId="0" borderId="16" xfId="4" applyNumberFormat="1" applyFont="1" applyBorder="1" applyAlignment="1" applyProtection="1">
      <alignment horizontal="left" vertical="center"/>
      <protection locked="0"/>
    </xf>
    <xf numFmtId="164" fontId="20" fillId="0" borderId="12" xfId="4" applyFont="1" applyBorder="1" applyAlignment="1" applyProtection="1">
      <alignment vertical="center" wrapText="1"/>
      <protection locked="0"/>
    </xf>
    <xf numFmtId="0" fontId="7" fillId="0" borderId="22" xfId="3" applyFont="1" applyBorder="1" applyAlignment="1" applyProtection="1">
      <alignment horizontal="center" vertical="center" wrapText="1"/>
      <protection locked="0"/>
    </xf>
    <xf numFmtId="0" fontId="7" fillId="0" borderId="22" xfId="6" applyFont="1" applyBorder="1" applyAlignment="1" applyProtection="1">
      <alignment horizontal="center" vertical="center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2">
    <dxf>
      <fill>
        <patternFill>
          <bgColor rgb="FFFFE1E1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3"/>
  <sheetViews>
    <sheetView tabSelected="1" view="pageBreakPreview" topLeftCell="A41" zoomScaleNormal="100" zoomScaleSheetLayoutView="100" workbookViewId="0">
      <selection activeCell="B60" sqref="B60"/>
    </sheetView>
  </sheetViews>
  <sheetFormatPr defaultColWidth="9.140625" defaultRowHeight="12.75" x14ac:dyDescent="0.2"/>
  <cols>
    <col min="1" max="1" width="5" style="19" customWidth="1"/>
    <col min="2" max="2" width="55.28515625" style="2" customWidth="1"/>
    <col min="3" max="3" width="15.5703125" style="11" customWidth="1"/>
    <col min="4" max="4" width="0.85546875" style="6" customWidth="1"/>
    <col min="5" max="5" width="9.140625" style="1" customWidth="1"/>
    <col min="6" max="8" width="30.7109375" style="11" customWidth="1"/>
    <col min="9" max="16384" width="9.140625" style="2"/>
  </cols>
  <sheetData>
    <row r="1" spans="1:8" x14ac:dyDescent="0.2">
      <c r="A1" s="120" t="s">
        <v>1</v>
      </c>
      <c r="B1" s="121"/>
    </row>
    <row r="2" spans="1:8" x14ac:dyDescent="0.2">
      <c r="A2" s="123" t="s">
        <v>19</v>
      </c>
      <c r="B2" s="123"/>
    </row>
    <row r="3" spans="1:8" x14ac:dyDescent="0.2">
      <c r="B3" s="12"/>
    </row>
    <row r="4" spans="1:8" ht="28.5" customHeight="1" x14ac:dyDescent="0.2">
      <c r="A4" s="122" t="s">
        <v>68</v>
      </c>
      <c r="B4" s="122"/>
    </row>
    <row r="5" spans="1:8" s="4" customFormat="1" ht="18.75" x14ac:dyDescent="0.3">
      <c r="A5" s="124" t="s">
        <v>2</v>
      </c>
      <c r="B5" s="124"/>
      <c r="C5" s="124"/>
      <c r="D5" s="124"/>
      <c r="E5" s="124"/>
      <c r="F5" s="124"/>
      <c r="G5" s="124"/>
      <c r="H5" s="124"/>
    </row>
    <row r="6" spans="1:8" x14ac:dyDescent="0.2">
      <c r="A6" s="125"/>
      <c r="B6" s="125"/>
      <c r="C6" s="125"/>
      <c r="G6" s="8"/>
    </row>
    <row r="7" spans="1:8" ht="54.95" customHeight="1" thickBot="1" x14ac:dyDescent="0.25">
      <c r="A7" s="20"/>
      <c r="B7" s="1"/>
      <c r="E7" s="100" t="s">
        <v>17</v>
      </c>
      <c r="F7" s="100"/>
      <c r="G7" s="100"/>
      <c r="H7" s="100"/>
    </row>
    <row r="8" spans="1:8" s="3" customFormat="1" ht="26.1" customHeight="1" x14ac:dyDescent="0.2">
      <c r="A8" s="101" t="s">
        <v>6</v>
      </c>
      <c r="B8" s="102"/>
      <c r="C8" s="103"/>
      <c r="D8" s="7"/>
      <c r="E8" s="104" t="s">
        <v>14</v>
      </c>
      <c r="F8" s="105"/>
      <c r="G8" s="108" t="s">
        <v>13</v>
      </c>
      <c r="H8" s="110" t="s">
        <v>9</v>
      </c>
    </row>
    <row r="9" spans="1:8" ht="69.95" customHeight="1" x14ac:dyDescent="0.2">
      <c r="A9" s="112" t="str">
        <f>IF(B9="","TU UVEĎTE názov výrobcu /značku / typové označenie /obchodný názov ponúkaného produktu k položke č. 1","")</f>
        <v>TU UVEĎTE názov výrobcu /značku / typové označenie /obchodný názov ponúkaného produktu k položke č. 1</v>
      </c>
      <c r="B9" s="113"/>
      <c r="C9" s="114"/>
      <c r="E9" s="106"/>
      <c r="F9" s="107"/>
      <c r="G9" s="109"/>
      <c r="H9" s="111"/>
    </row>
    <row r="10" spans="1:8" ht="45" customHeight="1" x14ac:dyDescent="0.2">
      <c r="A10" s="71" t="s">
        <v>67</v>
      </c>
      <c r="B10" s="72"/>
      <c r="C10" s="73"/>
      <c r="E10" s="74" t="s">
        <v>15</v>
      </c>
      <c r="F10" s="75"/>
      <c r="G10" s="16" t="s">
        <v>10</v>
      </c>
      <c r="H10" s="25" t="s">
        <v>16</v>
      </c>
    </row>
    <row r="11" spans="1:8" ht="45" x14ac:dyDescent="0.2">
      <c r="A11" s="23" t="s">
        <v>0</v>
      </c>
      <c r="B11" s="5" t="s">
        <v>64</v>
      </c>
      <c r="C11" s="24" t="s">
        <v>5</v>
      </c>
      <c r="E11" s="26" t="s">
        <v>11</v>
      </c>
      <c r="F11" s="17" t="s">
        <v>12</v>
      </c>
      <c r="G11" s="14" t="s">
        <v>3</v>
      </c>
      <c r="H11" s="27" t="s">
        <v>4</v>
      </c>
    </row>
    <row r="12" spans="1:8" ht="27.75" customHeight="1" x14ac:dyDescent="0.2">
      <c r="A12" s="53">
        <v>1</v>
      </c>
      <c r="B12" s="54" t="s">
        <v>23</v>
      </c>
      <c r="C12" s="55"/>
      <c r="E12" s="28" t="s">
        <v>7</v>
      </c>
      <c r="F12" s="18"/>
      <c r="G12" s="13"/>
      <c r="H12" s="29"/>
    </row>
    <row r="13" spans="1:8" ht="34.5" customHeight="1" x14ac:dyDescent="0.2">
      <c r="A13" s="41">
        <v>2</v>
      </c>
      <c r="B13" s="42" t="s">
        <v>24</v>
      </c>
      <c r="C13" s="43"/>
      <c r="E13" s="28" t="s">
        <v>7</v>
      </c>
      <c r="F13" s="18"/>
      <c r="G13" s="13"/>
      <c r="H13" s="29"/>
    </row>
    <row r="14" spans="1:8" ht="38.25" x14ac:dyDescent="0.2">
      <c r="A14" s="41">
        <v>3</v>
      </c>
      <c r="B14" s="42" t="s">
        <v>25</v>
      </c>
      <c r="C14" s="43"/>
      <c r="E14" s="28" t="s">
        <v>7</v>
      </c>
      <c r="F14" s="18"/>
      <c r="G14" s="13"/>
      <c r="H14" s="29"/>
    </row>
    <row r="15" spans="1:8" ht="25.5" x14ac:dyDescent="0.2">
      <c r="A15" s="41">
        <v>4</v>
      </c>
      <c r="B15" s="42" t="s">
        <v>26</v>
      </c>
      <c r="C15" s="43"/>
      <c r="E15" s="28" t="s">
        <v>7</v>
      </c>
      <c r="F15" s="18"/>
      <c r="G15" s="13"/>
      <c r="H15" s="29"/>
    </row>
    <row r="16" spans="1:8" ht="22.5" x14ac:dyDescent="0.2">
      <c r="A16" s="41">
        <v>5</v>
      </c>
      <c r="B16" s="42" t="s">
        <v>27</v>
      </c>
      <c r="C16" s="43"/>
      <c r="E16" s="28" t="s">
        <v>8</v>
      </c>
      <c r="F16" s="18"/>
      <c r="G16" s="13"/>
      <c r="H16" s="29"/>
    </row>
    <row r="17" spans="1:8" ht="25.5" x14ac:dyDescent="0.2">
      <c r="A17" s="41">
        <v>6</v>
      </c>
      <c r="B17" s="42" t="s">
        <v>28</v>
      </c>
      <c r="C17" s="43"/>
      <c r="E17" s="28" t="s">
        <v>8</v>
      </c>
      <c r="F17" s="21"/>
      <c r="G17" s="13"/>
      <c r="H17" s="29"/>
    </row>
    <row r="18" spans="1:8" ht="25.5" x14ac:dyDescent="0.2">
      <c r="A18" s="41">
        <v>7</v>
      </c>
      <c r="B18" s="42" t="s">
        <v>29</v>
      </c>
      <c r="C18" s="43"/>
      <c r="E18" s="28" t="s">
        <v>8</v>
      </c>
      <c r="F18" s="18"/>
      <c r="G18" s="13"/>
      <c r="H18" s="29"/>
    </row>
    <row r="19" spans="1:8" ht="22.5" x14ac:dyDescent="0.2">
      <c r="A19" s="41">
        <v>8</v>
      </c>
      <c r="B19" s="42" t="s">
        <v>30</v>
      </c>
      <c r="C19" s="44"/>
      <c r="E19" s="28" t="s">
        <v>8</v>
      </c>
      <c r="F19" s="18"/>
      <c r="G19" s="13"/>
      <c r="H19" s="29"/>
    </row>
    <row r="20" spans="1:8" ht="22.5" x14ac:dyDescent="0.2">
      <c r="A20" s="41">
        <v>9</v>
      </c>
      <c r="B20" s="42" t="s">
        <v>31</v>
      </c>
      <c r="C20" s="45" t="s">
        <v>32</v>
      </c>
      <c r="E20" s="28" t="s">
        <v>8</v>
      </c>
      <c r="F20" s="18"/>
      <c r="G20" s="13"/>
      <c r="H20" s="29"/>
    </row>
    <row r="21" spans="1:8" s="10" customFormat="1" ht="31.5" customHeight="1" x14ac:dyDescent="0.25">
      <c r="A21" s="41">
        <v>10</v>
      </c>
      <c r="B21" s="42" t="s">
        <v>33</v>
      </c>
      <c r="C21" s="45" t="s">
        <v>32</v>
      </c>
      <c r="D21" s="9"/>
      <c r="E21" s="28" t="s">
        <v>8</v>
      </c>
      <c r="F21" s="34"/>
      <c r="G21" s="36"/>
      <c r="H21" s="35"/>
    </row>
    <row r="22" spans="1:8" ht="30.75" customHeight="1" x14ac:dyDescent="0.2">
      <c r="A22" s="41">
        <v>11</v>
      </c>
      <c r="B22" s="42" t="s">
        <v>34</v>
      </c>
      <c r="C22" s="45" t="s">
        <v>32</v>
      </c>
      <c r="E22" s="28" t="s">
        <v>8</v>
      </c>
      <c r="F22" s="62"/>
      <c r="G22" s="63"/>
      <c r="H22" s="64"/>
    </row>
    <row r="23" spans="1:8" ht="22.5" x14ac:dyDescent="0.2">
      <c r="A23" s="41">
        <v>12</v>
      </c>
      <c r="B23" s="42" t="s">
        <v>35</v>
      </c>
      <c r="C23" s="44" t="s">
        <v>32</v>
      </c>
      <c r="E23" s="28" t="s">
        <v>8</v>
      </c>
      <c r="F23" s="59"/>
      <c r="G23" s="60"/>
      <c r="H23" s="61"/>
    </row>
    <row r="24" spans="1:8" ht="33" customHeight="1" x14ac:dyDescent="0.2">
      <c r="A24" s="41">
        <v>13</v>
      </c>
      <c r="B24" s="42" t="s">
        <v>36</v>
      </c>
      <c r="C24" s="44"/>
      <c r="E24" s="28" t="s">
        <v>8</v>
      </c>
      <c r="F24" s="56"/>
      <c r="G24" s="57"/>
      <c r="H24" s="58"/>
    </row>
    <row r="25" spans="1:8" x14ac:dyDescent="0.2">
      <c r="A25" s="41">
        <v>14</v>
      </c>
      <c r="B25" s="42" t="s">
        <v>37</v>
      </c>
      <c r="C25" s="45"/>
      <c r="E25" s="40" t="s">
        <v>7</v>
      </c>
      <c r="F25" s="31"/>
      <c r="G25" s="15"/>
      <c r="H25" s="30"/>
    </row>
    <row r="26" spans="1:8" ht="24.75" customHeight="1" x14ac:dyDescent="0.2">
      <c r="A26" s="41">
        <v>15</v>
      </c>
      <c r="B26" s="42" t="s">
        <v>38</v>
      </c>
      <c r="C26" s="45"/>
      <c r="E26" s="28" t="s">
        <v>8</v>
      </c>
      <c r="F26" s="66"/>
      <c r="G26" s="63"/>
      <c r="H26" s="64"/>
    </row>
    <row r="27" spans="1:8" ht="15" customHeight="1" x14ac:dyDescent="0.2">
      <c r="A27" s="41">
        <v>16</v>
      </c>
      <c r="B27" s="42" t="s">
        <v>39</v>
      </c>
      <c r="C27" s="45"/>
      <c r="E27" s="40" t="s">
        <v>7</v>
      </c>
      <c r="F27" s="66"/>
      <c r="G27" s="63"/>
      <c r="H27" s="64"/>
    </row>
    <row r="28" spans="1:8" ht="15" customHeight="1" x14ac:dyDescent="0.2">
      <c r="A28" s="41">
        <v>17</v>
      </c>
      <c r="B28" s="42" t="s">
        <v>40</v>
      </c>
      <c r="C28" s="44"/>
      <c r="E28" s="40" t="s">
        <v>7</v>
      </c>
      <c r="F28" s="66"/>
      <c r="G28" s="63"/>
      <c r="H28" s="64"/>
    </row>
    <row r="29" spans="1:8" ht="32.25" customHeight="1" x14ac:dyDescent="0.2">
      <c r="A29" s="41">
        <v>18</v>
      </c>
      <c r="B29" s="42" t="s">
        <v>41</v>
      </c>
      <c r="C29" s="45"/>
      <c r="E29" s="28" t="s">
        <v>8</v>
      </c>
      <c r="F29" s="65"/>
      <c r="G29" s="60"/>
      <c r="H29" s="61"/>
    </row>
    <row r="30" spans="1:8" ht="22.5" x14ac:dyDescent="0.2">
      <c r="A30" s="41">
        <v>19</v>
      </c>
      <c r="B30" s="42" t="s">
        <v>42</v>
      </c>
      <c r="C30" s="45" t="s">
        <v>32</v>
      </c>
      <c r="E30" s="28" t="s">
        <v>8</v>
      </c>
      <c r="F30" s="52"/>
      <c r="G30" s="37"/>
      <c r="H30" s="38"/>
    </row>
    <row r="31" spans="1:8" x14ac:dyDescent="0.2">
      <c r="A31" s="41">
        <v>20</v>
      </c>
      <c r="B31" s="42" t="s">
        <v>43</v>
      </c>
      <c r="C31" s="44"/>
      <c r="E31" s="40" t="s">
        <v>7</v>
      </c>
      <c r="F31" s="31"/>
      <c r="G31" s="15"/>
      <c r="H31" s="30"/>
    </row>
    <row r="32" spans="1:8" ht="22.5" x14ac:dyDescent="0.2">
      <c r="A32" s="41">
        <v>21</v>
      </c>
      <c r="B32" s="42" t="s">
        <v>44</v>
      </c>
      <c r="C32" s="44" t="s">
        <v>45</v>
      </c>
      <c r="E32" s="28" t="s">
        <v>8</v>
      </c>
      <c r="F32" s="31"/>
      <c r="G32" s="15"/>
      <c r="H32" s="30"/>
    </row>
    <row r="33" spans="1:8" x14ac:dyDescent="0.2">
      <c r="A33" s="41">
        <v>22</v>
      </c>
      <c r="B33" s="42" t="s">
        <v>46</v>
      </c>
      <c r="C33" s="45"/>
      <c r="E33" s="40" t="s">
        <v>7</v>
      </c>
      <c r="F33" s="31"/>
      <c r="G33" s="15"/>
      <c r="H33" s="30"/>
    </row>
    <row r="34" spans="1:8" ht="25.5" x14ac:dyDescent="0.2">
      <c r="A34" s="41">
        <v>23</v>
      </c>
      <c r="B34" s="42" t="s">
        <v>47</v>
      </c>
      <c r="C34" s="45"/>
      <c r="E34" s="40" t="s">
        <v>7</v>
      </c>
      <c r="F34" s="31"/>
      <c r="G34" s="15"/>
      <c r="H34" s="30"/>
    </row>
    <row r="35" spans="1:8" ht="25.5" x14ac:dyDescent="0.2">
      <c r="A35" s="41">
        <v>24</v>
      </c>
      <c r="B35" s="42" t="s">
        <v>48</v>
      </c>
      <c r="C35" s="45"/>
      <c r="E35" s="40" t="s">
        <v>7</v>
      </c>
      <c r="F35" s="31"/>
      <c r="G35" s="15"/>
      <c r="H35" s="30"/>
    </row>
    <row r="36" spans="1:8" ht="25.5" x14ac:dyDescent="0.2">
      <c r="A36" s="41">
        <v>25</v>
      </c>
      <c r="B36" s="42" t="s">
        <v>49</v>
      </c>
      <c r="C36" s="44"/>
      <c r="E36" s="28" t="s">
        <v>8</v>
      </c>
      <c r="F36" s="31"/>
      <c r="G36" s="15"/>
      <c r="H36" s="30"/>
    </row>
    <row r="37" spans="1:8" ht="25.5" x14ac:dyDescent="0.2">
      <c r="A37" s="41">
        <v>26</v>
      </c>
      <c r="B37" s="42" t="s">
        <v>50</v>
      </c>
      <c r="C37" s="45"/>
      <c r="E37" s="40" t="s">
        <v>7</v>
      </c>
      <c r="F37" s="31"/>
      <c r="G37" s="15"/>
      <c r="H37" s="30"/>
    </row>
    <row r="38" spans="1:8" x14ac:dyDescent="0.2">
      <c r="A38" s="41">
        <v>27</v>
      </c>
      <c r="B38" s="42" t="s">
        <v>51</v>
      </c>
      <c r="C38" s="45"/>
      <c r="E38" s="40" t="s">
        <v>7</v>
      </c>
      <c r="F38" s="31"/>
      <c r="G38" s="15"/>
      <c r="H38" s="30"/>
    </row>
    <row r="39" spans="1:8" x14ac:dyDescent="0.2">
      <c r="A39" s="41">
        <v>28</v>
      </c>
      <c r="B39" s="42" t="s">
        <v>52</v>
      </c>
      <c r="C39" s="45"/>
      <c r="E39" s="40" t="s">
        <v>7</v>
      </c>
      <c r="F39" s="31"/>
      <c r="G39" s="15"/>
      <c r="H39" s="30"/>
    </row>
    <row r="40" spans="1:8" x14ac:dyDescent="0.2">
      <c r="A40" s="41">
        <v>29</v>
      </c>
      <c r="B40" s="42" t="s">
        <v>53</v>
      </c>
      <c r="C40" s="44"/>
      <c r="E40" s="40" t="s">
        <v>7</v>
      </c>
      <c r="F40" s="31"/>
      <c r="G40" s="15"/>
      <c r="H40" s="30"/>
    </row>
    <row r="41" spans="1:8" x14ac:dyDescent="0.2">
      <c r="A41" s="41">
        <v>30</v>
      </c>
      <c r="B41" s="42" t="s">
        <v>54</v>
      </c>
      <c r="C41" s="44"/>
      <c r="E41" s="40" t="s">
        <v>7</v>
      </c>
      <c r="F41" s="31"/>
      <c r="G41" s="15"/>
      <c r="H41" s="30"/>
    </row>
    <row r="42" spans="1:8" x14ac:dyDescent="0.2">
      <c r="A42" s="41">
        <v>31</v>
      </c>
      <c r="B42" s="42" t="s">
        <v>55</v>
      </c>
      <c r="C42" s="45"/>
      <c r="E42" s="40" t="s">
        <v>7</v>
      </c>
      <c r="F42" s="31"/>
      <c r="G42" s="15"/>
      <c r="H42" s="30"/>
    </row>
    <row r="43" spans="1:8" x14ac:dyDescent="0.2">
      <c r="A43" s="41">
        <v>32</v>
      </c>
      <c r="B43" s="42" t="s">
        <v>56</v>
      </c>
      <c r="C43" s="45"/>
      <c r="E43" s="40" t="s">
        <v>7</v>
      </c>
      <c r="F43" s="31"/>
      <c r="G43" s="15"/>
      <c r="H43" s="30"/>
    </row>
    <row r="44" spans="1:8" x14ac:dyDescent="0.2">
      <c r="A44" s="41">
        <v>33</v>
      </c>
      <c r="B44" s="42" t="s">
        <v>57</v>
      </c>
      <c r="C44" s="45"/>
      <c r="E44" s="40" t="s">
        <v>7</v>
      </c>
      <c r="F44" s="31"/>
      <c r="G44" s="15"/>
      <c r="H44" s="30"/>
    </row>
    <row r="45" spans="1:8" x14ac:dyDescent="0.2">
      <c r="A45" s="41">
        <v>34</v>
      </c>
      <c r="B45" s="42" t="s">
        <v>58</v>
      </c>
      <c r="C45" s="44"/>
      <c r="E45" s="40" t="s">
        <v>7</v>
      </c>
      <c r="F45" s="31"/>
      <c r="G45" s="15"/>
      <c r="H45" s="30"/>
    </row>
    <row r="46" spans="1:8" x14ac:dyDescent="0.2">
      <c r="A46" s="41">
        <v>35</v>
      </c>
      <c r="B46" s="32" t="s">
        <v>59</v>
      </c>
      <c r="C46" s="44"/>
      <c r="E46" s="40" t="s">
        <v>7</v>
      </c>
      <c r="F46" s="31"/>
      <c r="G46" s="15"/>
      <c r="H46" s="30"/>
    </row>
    <row r="47" spans="1:8" x14ac:dyDescent="0.2">
      <c r="A47" s="46">
        <v>36</v>
      </c>
      <c r="B47" s="42" t="s">
        <v>60</v>
      </c>
      <c r="C47" s="47"/>
      <c r="E47" s="40" t="s">
        <v>7</v>
      </c>
      <c r="F47" s="31"/>
      <c r="G47" s="15"/>
      <c r="H47" s="30"/>
    </row>
    <row r="48" spans="1:8" x14ac:dyDescent="0.2">
      <c r="A48" s="48">
        <v>37</v>
      </c>
      <c r="B48" s="49" t="s">
        <v>61</v>
      </c>
      <c r="C48" s="50"/>
      <c r="E48" s="40" t="s">
        <v>7</v>
      </c>
      <c r="F48" s="31"/>
      <c r="G48" s="15"/>
      <c r="H48" s="30"/>
    </row>
    <row r="49" spans="1:8" x14ac:dyDescent="0.2">
      <c r="A49" s="76" t="s">
        <v>18</v>
      </c>
      <c r="B49" s="77"/>
      <c r="C49" s="78"/>
      <c r="E49" s="85" t="s">
        <v>18</v>
      </c>
      <c r="F49" s="86"/>
      <c r="G49" s="86"/>
      <c r="H49" s="87"/>
    </row>
    <row r="50" spans="1:8" x14ac:dyDescent="0.2">
      <c r="A50" s="22">
        <v>38</v>
      </c>
      <c r="B50" s="33" t="s">
        <v>62</v>
      </c>
      <c r="C50" s="51"/>
      <c r="E50" s="40" t="s">
        <v>7</v>
      </c>
      <c r="F50" s="31"/>
      <c r="G50" s="15"/>
      <c r="H50" s="30"/>
    </row>
    <row r="51" spans="1:8" x14ac:dyDescent="0.2">
      <c r="A51" s="79">
        <v>39</v>
      </c>
      <c r="B51" s="115" t="s">
        <v>63</v>
      </c>
      <c r="C51" s="83"/>
      <c r="E51" s="88" t="s">
        <v>7</v>
      </c>
      <c r="F51" s="117"/>
      <c r="G51" s="94"/>
      <c r="H51" s="97"/>
    </row>
    <row r="52" spans="1:8" ht="15" customHeight="1" x14ac:dyDescent="0.2">
      <c r="A52" s="79"/>
      <c r="B52" s="115"/>
      <c r="C52" s="83"/>
      <c r="E52" s="89"/>
      <c r="F52" s="118"/>
      <c r="G52" s="95"/>
      <c r="H52" s="98"/>
    </row>
    <row r="53" spans="1:8" ht="15" customHeight="1" x14ac:dyDescent="0.2">
      <c r="A53" s="79"/>
      <c r="B53" s="115"/>
      <c r="C53" s="83"/>
      <c r="E53" s="89"/>
      <c r="F53" s="118"/>
      <c r="G53" s="95"/>
      <c r="H53" s="98"/>
    </row>
    <row r="54" spans="1:8" ht="15.75" customHeight="1" thickBot="1" x14ac:dyDescent="0.25">
      <c r="A54" s="80"/>
      <c r="B54" s="116"/>
      <c r="C54" s="84"/>
      <c r="E54" s="90"/>
      <c r="F54" s="119"/>
      <c r="G54" s="96"/>
      <c r="H54" s="99"/>
    </row>
    <row r="55" spans="1:8" ht="27" customHeight="1" x14ac:dyDescent="0.2"/>
    <row r="56" spans="1:8" ht="77.25" customHeight="1" thickBot="1" x14ac:dyDescent="0.25">
      <c r="A56" s="20"/>
      <c r="B56" s="1"/>
      <c r="C56" s="39"/>
      <c r="E56" s="100" t="s">
        <v>17</v>
      </c>
      <c r="F56" s="100"/>
      <c r="G56" s="100"/>
      <c r="H56" s="100"/>
    </row>
    <row r="57" spans="1:8" ht="43.5" customHeight="1" x14ac:dyDescent="0.2">
      <c r="A57" s="101" t="s">
        <v>65</v>
      </c>
      <c r="B57" s="102"/>
      <c r="C57" s="103"/>
      <c r="D57" s="3"/>
      <c r="E57" s="104" t="s">
        <v>14</v>
      </c>
      <c r="F57" s="105"/>
      <c r="G57" s="108" t="s">
        <v>13</v>
      </c>
      <c r="H57" s="110" t="s">
        <v>9</v>
      </c>
    </row>
    <row r="58" spans="1:8" ht="46.5" customHeight="1" x14ac:dyDescent="0.2">
      <c r="A58" s="112" t="str">
        <f>IF(B58="","TU UVEĎTE názov výrobcu /značku / typové označenie /obchodný názov ponúkaného produktu k položke č. 2","")</f>
        <v>TU UVEĎTE názov výrobcu /značku / typové označenie /obchodný názov ponúkaného produktu k položke č. 2</v>
      </c>
      <c r="B58" s="113"/>
      <c r="C58" s="114"/>
      <c r="D58" s="2"/>
      <c r="E58" s="106"/>
      <c r="F58" s="107"/>
      <c r="G58" s="109"/>
      <c r="H58" s="111"/>
    </row>
    <row r="59" spans="1:8" ht="45" x14ac:dyDescent="0.2">
      <c r="A59" s="71" t="s">
        <v>90</v>
      </c>
      <c r="B59" s="72"/>
      <c r="C59" s="73"/>
      <c r="D59" s="2"/>
      <c r="E59" s="74" t="s">
        <v>15</v>
      </c>
      <c r="F59" s="75"/>
      <c r="G59" s="16" t="s">
        <v>10</v>
      </c>
      <c r="H59" s="25" t="s">
        <v>16</v>
      </c>
    </row>
    <row r="60" spans="1:8" ht="45" x14ac:dyDescent="0.2">
      <c r="A60" s="23" t="s">
        <v>0</v>
      </c>
      <c r="B60" s="5" t="s">
        <v>69</v>
      </c>
      <c r="C60" s="24" t="s">
        <v>5</v>
      </c>
      <c r="D60" s="2"/>
      <c r="E60" s="26" t="s">
        <v>11</v>
      </c>
      <c r="F60" s="17" t="s">
        <v>12</v>
      </c>
      <c r="G60" s="14" t="s">
        <v>3</v>
      </c>
      <c r="H60" s="27" t="s">
        <v>4</v>
      </c>
    </row>
    <row r="61" spans="1:8" x14ac:dyDescent="0.2">
      <c r="A61" s="126">
        <v>1</v>
      </c>
      <c r="B61" s="127" t="s">
        <v>70</v>
      </c>
      <c r="C61" s="51"/>
      <c r="D61" s="2"/>
      <c r="E61" s="40" t="s">
        <v>7</v>
      </c>
      <c r="F61" s="31"/>
      <c r="G61" s="15"/>
      <c r="H61" s="30"/>
    </row>
    <row r="62" spans="1:8" x14ac:dyDescent="0.2">
      <c r="A62" s="128">
        <v>2</v>
      </c>
      <c r="B62" s="129" t="s">
        <v>71</v>
      </c>
      <c r="C62" s="67"/>
      <c r="D62" s="2"/>
      <c r="E62" s="40" t="s">
        <v>7</v>
      </c>
      <c r="F62" s="31"/>
      <c r="G62" s="15"/>
      <c r="H62" s="30"/>
    </row>
    <row r="63" spans="1:8" ht="25.5" x14ac:dyDescent="0.2">
      <c r="A63" s="128">
        <v>3</v>
      </c>
      <c r="B63" s="129" t="s">
        <v>72</v>
      </c>
      <c r="C63" s="67"/>
      <c r="D63" s="2"/>
      <c r="E63" s="28" t="s">
        <v>8</v>
      </c>
      <c r="F63" s="31"/>
      <c r="G63" s="15"/>
      <c r="H63" s="30"/>
    </row>
    <row r="64" spans="1:8" ht="22.5" x14ac:dyDescent="0.2">
      <c r="A64" s="128">
        <v>4</v>
      </c>
      <c r="B64" s="129" t="s">
        <v>73</v>
      </c>
      <c r="C64" s="67"/>
      <c r="D64" s="2"/>
      <c r="E64" s="28" t="s">
        <v>8</v>
      </c>
      <c r="F64" s="31"/>
      <c r="G64" s="15"/>
      <c r="H64" s="30"/>
    </row>
    <row r="65" spans="1:8" ht="22.5" x14ac:dyDescent="0.2">
      <c r="A65" s="128">
        <v>5</v>
      </c>
      <c r="B65" s="129" t="s">
        <v>74</v>
      </c>
      <c r="C65" s="67"/>
      <c r="D65" s="2"/>
      <c r="E65" s="28" t="s">
        <v>8</v>
      </c>
      <c r="F65" s="31"/>
      <c r="G65" s="15"/>
      <c r="H65" s="30"/>
    </row>
    <row r="66" spans="1:8" ht="25.5" x14ac:dyDescent="0.2">
      <c r="A66" s="128">
        <v>6</v>
      </c>
      <c r="B66" s="129" t="s">
        <v>75</v>
      </c>
      <c r="C66" s="67" t="s">
        <v>32</v>
      </c>
      <c r="D66" s="2"/>
      <c r="E66" s="28" t="s">
        <v>8</v>
      </c>
      <c r="F66" s="31"/>
      <c r="G66" s="15"/>
      <c r="H66" s="30"/>
    </row>
    <row r="67" spans="1:8" x14ac:dyDescent="0.2">
      <c r="A67" s="128">
        <v>7</v>
      </c>
      <c r="B67" s="129" t="s">
        <v>76</v>
      </c>
      <c r="C67" s="67"/>
      <c r="D67" s="2"/>
      <c r="E67" s="40" t="s">
        <v>7</v>
      </c>
      <c r="F67" s="31"/>
      <c r="G67" s="15"/>
      <c r="H67" s="30"/>
    </row>
    <row r="68" spans="1:8" ht="25.5" x14ac:dyDescent="0.2">
      <c r="A68" s="128">
        <v>8</v>
      </c>
      <c r="B68" s="129" t="s">
        <v>77</v>
      </c>
      <c r="C68" s="130" t="s">
        <v>32</v>
      </c>
      <c r="D68" s="2"/>
      <c r="E68" s="28" t="s">
        <v>8</v>
      </c>
      <c r="F68" s="31"/>
      <c r="G68" s="15"/>
      <c r="H68" s="30"/>
    </row>
    <row r="69" spans="1:8" ht="25.5" x14ac:dyDescent="0.2">
      <c r="A69" s="128">
        <v>9</v>
      </c>
      <c r="B69" s="129" t="s">
        <v>78</v>
      </c>
      <c r="C69" s="131" t="s">
        <v>32</v>
      </c>
      <c r="D69" s="2"/>
      <c r="E69" s="28" t="s">
        <v>8</v>
      </c>
      <c r="F69" s="31"/>
      <c r="G69" s="15"/>
      <c r="H69" s="30"/>
    </row>
    <row r="70" spans="1:8" ht="25.5" x14ac:dyDescent="0.2">
      <c r="A70" s="128">
        <v>10</v>
      </c>
      <c r="B70" s="129" t="s">
        <v>79</v>
      </c>
      <c r="C70" s="131" t="s">
        <v>32</v>
      </c>
      <c r="D70" s="2"/>
      <c r="E70" s="28" t="s">
        <v>8</v>
      </c>
      <c r="F70" s="31"/>
      <c r="G70" s="15"/>
      <c r="H70" s="30"/>
    </row>
    <row r="71" spans="1:8" x14ac:dyDescent="0.2">
      <c r="A71" s="128">
        <v>11</v>
      </c>
      <c r="B71" s="129" t="s">
        <v>80</v>
      </c>
      <c r="C71" s="131"/>
      <c r="D71" s="2"/>
      <c r="E71" s="40" t="s">
        <v>7</v>
      </c>
      <c r="F71" s="31"/>
      <c r="G71" s="15"/>
      <c r="H71" s="30"/>
    </row>
    <row r="72" spans="1:8" ht="22.5" x14ac:dyDescent="0.2">
      <c r="A72" s="128">
        <v>12</v>
      </c>
      <c r="B72" s="129" t="s">
        <v>81</v>
      </c>
      <c r="C72" s="130"/>
      <c r="D72" s="2"/>
      <c r="E72" s="28" t="s">
        <v>8</v>
      </c>
      <c r="F72" s="31"/>
      <c r="G72" s="15"/>
      <c r="H72" s="30"/>
    </row>
    <row r="73" spans="1:8" ht="25.5" x14ac:dyDescent="0.2">
      <c r="A73" s="128">
        <v>13</v>
      </c>
      <c r="B73" s="129" t="s">
        <v>82</v>
      </c>
      <c r="C73" s="130"/>
      <c r="D73" s="2"/>
      <c r="E73" s="40" t="s">
        <v>7</v>
      </c>
      <c r="F73" s="31"/>
      <c r="G73" s="15"/>
      <c r="H73" s="30"/>
    </row>
    <row r="74" spans="1:8" x14ac:dyDescent="0.2">
      <c r="A74" s="128">
        <v>14</v>
      </c>
      <c r="B74" s="129" t="s">
        <v>83</v>
      </c>
      <c r="C74" s="131"/>
      <c r="D74" s="2"/>
      <c r="E74" s="40" t="s">
        <v>7</v>
      </c>
      <c r="F74" s="31"/>
      <c r="G74" s="15"/>
      <c r="H74" s="30"/>
    </row>
    <row r="75" spans="1:8" ht="25.5" x14ac:dyDescent="0.2">
      <c r="A75" s="128">
        <v>15</v>
      </c>
      <c r="B75" s="129" t="s">
        <v>84</v>
      </c>
      <c r="C75" s="131"/>
      <c r="D75" s="2"/>
      <c r="E75" s="40" t="s">
        <v>7</v>
      </c>
      <c r="F75" s="31"/>
      <c r="G75" s="15"/>
      <c r="H75" s="30"/>
    </row>
    <row r="76" spans="1:8" ht="22.5" x14ac:dyDescent="0.2">
      <c r="A76" s="128">
        <v>16</v>
      </c>
      <c r="B76" s="129" t="s">
        <v>85</v>
      </c>
      <c r="C76" s="131"/>
      <c r="D76" s="2"/>
      <c r="E76" s="28" t="s">
        <v>8</v>
      </c>
      <c r="F76" s="31"/>
      <c r="G76" s="15"/>
      <c r="H76" s="30"/>
    </row>
    <row r="77" spans="1:8" ht="25.5" x14ac:dyDescent="0.2">
      <c r="A77" s="128">
        <v>17</v>
      </c>
      <c r="B77" s="129" t="s">
        <v>86</v>
      </c>
      <c r="C77" s="130"/>
      <c r="D77" s="2"/>
      <c r="E77" s="40" t="s">
        <v>7</v>
      </c>
      <c r="F77" s="31"/>
      <c r="G77" s="15"/>
      <c r="H77" s="30"/>
    </row>
    <row r="78" spans="1:8" x14ac:dyDescent="0.2">
      <c r="A78" s="128">
        <v>18</v>
      </c>
      <c r="B78" s="42" t="s">
        <v>87</v>
      </c>
      <c r="C78" s="131"/>
      <c r="D78" s="2"/>
      <c r="E78" s="40" t="s">
        <v>7</v>
      </c>
      <c r="F78" s="31"/>
      <c r="G78" s="15"/>
      <c r="H78" s="30"/>
    </row>
    <row r="79" spans="1:8" x14ac:dyDescent="0.2">
      <c r="A79" s="128">
        <v>19</v>
      </c>
      <c r="B79" s="42" t="s">
        <v>88</v>
      </c>
      <c r="C79" s="131"/>
      <c r="D79" s="2"/>
      <c r="E79" s="40" t="s">
        <v>7</v>
      </c>
      <c r="F79" s="31"/>
      <c r="G79" s="15"/>
      <c r="H79" s="30"/>
    </row>
    <row r="80" spans="1:8" x14ac:dyDescent="0.2">
      <c r="A80" s="128">
        <v>20</v>
      </c>
      <c r="B80" s="129" t="s">
        <v>89</v>
      </c>
      <c r="C80" s="130"/>
      <c r="D80" s="2"/>
      <c r="E80" s="40" t="s">
        <v>7</v>
      </c>
      <c r="F80" s="31"/>
      <c r="G80" s="15"/>
      <c r="H80" s="30"/>
    </row>
    <row r="81" spans="1:8" x14ac:dyDescent="0.2">
      <c r="A81" s="76" t="s">
        <v>18</v>
      </c>
      <c r="B81" s="77"/>
      <c r="C81" s="78"/>
      <c r="D81" s="2"/>
      <c r="E81" s="85" t="s">
        <v>18</v>
      </c>
      <c r="F81" s="86"/>
      <c r="G81" s="86"/>
      <c r="H81" s="87"/>
    </row>
    <row r="82" spans="1:8" x14ac:dyDescent="0.2">
      <c r="A82" s="22">
        <v>21</v>
      </c>
      <c r="B82" s="33" t="s">
        <v>62</v>
      </c>
      <c r="C82" s="51"/>
      <c r="D82" s="2"/>
      <c r="E82" s="40" t="s">
        <v>7</v>
      </c>
      <c r="F82" s="31"/>
      <c r="G82" s="15"/>
      <c r="H82" s="30"/>
    </row>
    <row r="83" spans="1:8" x14ac:dyDescent="0.2">
      <c r="A83" s="79">
        <v>22</v>
      </c>
      <c r="B83" s="81" t="s">
        <v>63</v>
      </c>
      <c r="C83" s="83"/>
      <c r="D83" s="2"/>
      <c r="E83" s="88" t="s">
        <v>7</v>
      </c>
      <c r="F83" s="91"/>
      <c r="G83" s="94"/>
      <c r="H83" s="97"/>
    </row>
    <row r="84" spans="1:8" ht="15" customHeight="1" x14ac:dyDescent="0.2">
      <c r="A84" s="79"/>
      <c r="B84" s="81"/>
      <c r="C84" s="83"/>
      <c r="D84" s="2"/>
      <c r="E84" s="89"/>
      <c r="F84" s="92"/>
      <c r="G84" s="95"/>
      <c r="H84" s="98"/>
    </row>
    <row r="85" spans="1:8" ht="15" customHeight="1" x14ac:dyDescent="0.2">
      <c r="A85" s="79"/>
      <c r="B85" s="81"/>
      <c r="C85" s="83"/>
      <c r="D85" s="2"/>
      <c r="E85" s="89"/>
      <c r="F85" s="92"/>
      <c r="G85" s="95"/>
      <c r="H85" s="98"/>
    </row>
    <row r="86" spans="1:8" ht="15.75" customHeight="1" thickBot="1" x14ac:dyDescent="0.25">
      <c r="A86" s="80"/>
      <c r="B86" s="82"/>
      <c r="C86" s="84"/>
      <c r="D86" s="2"/>
      <c r="E86" s="90"/>
      <c r="F86" s="93"/>
      <c r="G86" s="96"/>
      <c r="H86" s="99"/>
    </row>
    <row r="88" spans="1:8" x14ac:dyDescent="0.2">
      <c r="A88" s="19" t="s">
        <v>20</v>
      </c>
      <c r="C88" s="70"/>
      <c r="D88" s="2"/>
      <c r="F88" s="70"/>
      <c r="G88" s="70"/>
      <c r="H88" s="70"/>
    </row>
    <row r="89" spans="1:8" x14ac:dyDescent="0.2">
      <c r="C89" s="70"/>
      <c r="D89" s="2"/>
      <c r="F89" s="70"/>
      <c r="G89" s="70"/>
      <c r="H89" s="70"/>
    </row>
    <row r="90" spans="1:8" x14ac:dyDescent="0.2">
      <c r="A90" s="19" t="s">
        <v>21</v>
      </c>
      <c r="C90" s="70"/>
      <c r="D90" s="2"/>
      <c r="F90" s="70"/>
      <c r="G90" s="70"/>
      <c r="H90" s="70"/>
    </row>
    <row r="91" spans="1:8" x14ac:dyDescent="0.2">
      <c r="A91" s="19" t="s">
        <v>22</v>
      </c>
      <c r="C91" s="70"/>
      <c r="D91" s="2"/>
      <c r="F91" s="70"/>
      <c r="G91" s="70"/>
      <c r="H91" s="68"/>
    </row>
    <row r="92" spans="1:8" x14ac:dyDescent="0.2">
      <c r="C92" s="70"/>
      <c r="D92" s="2"/>
      <c r="F92" s="70"/>
      <c r="G92" s="70"/>
      <c r="H92" s="69" t="s">
        <v>66</v>
      </c>
    </row>
    <row r="93" spans="1:8" x14ac:dyDescent="0.2">
      <c r="C93" s="70"/>
      <c r="D93" s="2"/>
      <c r="F93" s="70"/>
      <c r="G93" s="70"/>
      <c r="H93" s="70"/>
    </row>
  </sheetData>
  <sheetProtection selectLockedCells="1"/>
  <mergeCells count="39">
    <mergeCell ref="E83:E86"/>
    <mergeCell ref="F83:F86"/>
    <mergeCell ref="G83:G86"/>
    <mergeCell ref="H83:H86"/>
    <mergeCell ref="A57:C57"/>
    <mergeCell ref="E57:F58"/>
    <mergeCell ref="G57:G58"/>
    <mergeCell ref="H57:H58"/>
    <mergeCell ref="A58:C58"/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  <mergeCell ref="A49:C49"/>
    <mergeCell ref="A51:A54"/>
    <mergeCell ref="B51:B54"/>
    <mergeCell ref="C51:C54"/>
    <mergeCell ref="E49:H49"/>
    <mergeCell ref="E51:E54"/>
    <mergeCell ref="F51:F54"/>
    <mergeCell ref="G51:G54"/>
    <mergeCell ref="H51:H54"/>
    <mergeCell ref="E56:H56"/>
    <mergeCell ref="A59:C59"/>
    <mergeCell ref="E59:F59"/>
    <mergeCell ref="A81:C81"/>
    <mergeCell ref="E81:H81"/>
    <mergeCell ref="A83:A86"/>
    <mergeCell ref="B83:B86"/>
    <mergeCell ref="C83:C86"/>
  </mergeCells>
  <conditionalFormatting sqref="C12">
    <cfRule type="cellIs" dxfId="1" priority="1" operator="equal">
      <formula>0</formula>
    </cfRule>
  </conditionalFormatting>
  <conditionalFormatting sqref="B12:B13">
    <cfRule type="containsBlanks" dxfId="0" priority="2">
      <formula>LEN(TRIM(B12))=0</formula>
    </cfRule>
  </conditionalFormatting>
  <pageMargins left="0.27374999999999999" right="0.19685039370078741" top="0.59055118110236227" bottom="0.39370078740157483" header="0.31496062992125984" footer="0.11811023622047245"/>
  <pageSetup paperSize="9" scale="38" orientation="portrait" r:id="rId1"/>
  <headerFooter>
    <oddHeader>&amp;L&amp;"-,Tučné"&amp;10Príloha č. 1 SP&amp;"-,Normálne" (časť č. 4 PZ)
&amp;"-,Tučné"Špecifikácia predmetu zákazky</oddHeader>
  </headerFooter>
  <ignoredErrors>
    <ignoredError sqref="A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A2843-2B52-428B-89FE-BBDC7CC40D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4a89ae7e-656a-42bf-ad03-3d72afb34208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documentManagement/types"/>
    <ds:schemaRef ds:uri="353c5f44-adf8-48db-928d-2095515bab1f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4. časť PZ - OSsP</vt:lpstr>
      <vt:lpstr>'4. časť PZ - OSsP'!Oblasť_tlače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Stráňovská Katarína</cp:lastModifiedBy>
  <cp:revision/>
  <cp:lastPrinted>2019-01-29T16:51:36Z</cp:lastPrinted>
  <dcterms:created xsi:type="dcterms:W3CDTF">2017-07-13T08:04:58Z</dcterms:created>
  <dcterms:modified xsi:type="dcterms:W3CDTF">2019-02-20T13:37:38Z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