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.psak\Svet zdravia, a.s\EÚ - VO - Dokumenty\1. APUeN\2. SNV\1. VO\3. VOS\13. OBJ (VO2)\Final špecky do VO\"/>
    </mc:Choice>
  </mc:AlternateContent>
  <xr:revisionPtr revIDLastSave="0" documentId="13_ncr:1_{FED64CC9-CB2A-403F-B699-772E00DCCF43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5. časť PZ - OSB" sheetId="4" r:id="rId1"/>
  </sheets>
  <definedNames>
    <definedName name="_xlnm.Print_Area" localSheetId="0">'5. časť PZ - OSB'!$A$1:$G$54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4" l="1"/>
  <c r="A8" i="4"/>
</calcChain>
</file>

<file path=xl/sharedStrings.xml><?xml version="1.0" encoding="utf-8"?>
<sst xmlns="http://schemas.openxmlformats.org/spreadsheetml/2006/main" count="90" uniqueCount="70">
  <si>
    <t>P. č.</t>
  </si>
  <si>
    <t>Názov predmetu zákazky:</t>
  </si>
  <si>
    <t>Špecifikácia predmetu zákazky</t>
  </si>
  <si>
    <t>Doplňujúce informácie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</si>
  <si>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1 predmetu zákazky</t>
    </r>
  </si>
  <si>
    <t>Osobitné požiadavky na plnenie:</t>
  </si>
  <si>
    <t>Vybavenie operačných sál</t>
  </si>
  <si>
    <t>Operačný stôl mobilný bez vymeniteľnej dosky</t>
  </si>
  <si>
    <t>Segmenty hlava, chrbát, bederná časť, delenný diel nožný s eurolištou na každom diely okrem hlavového</t>
  </si>
  <si>
    <t>väčší rozsah je prípustný</t>
  </si>
  <si>
    <t>Pojazdné kolieska 360° otočné</t>
  </si>
  <si>
    <t>Ovládanie stola bezdrôtové, zdvojené</t>
  </si>
  <si>
    <t>Stanovenie nulovej polohy diaľkovým ovládaním</t>
  </si>
  <si>
    <t>Rozmery dosky stola min. (500 x 2000) mm</t>
  </si>
  <si>
    <t>Záruka min. 24 mesiacov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</si>
  <si>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</si>
  <si>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t>Pohyb stola elektromechanický alebo elektrohydraulický</t>
  </si>
  <si>
    <t>Elektr.pohon pre výškové nastavenie, bočné sklápanie, Trendelenburg, Antitrendelenburg, chrbtový segment, nožné segmenty</t>
  </si>
  <si>
    <t>Počet segmentov min. 7 ks, nožné segmenty zo 4 častí</t>
  </si>
  <si>
    <t>výška operačného stola v hornej polohe, bez polstrov min. 950 mm</t>
  </si>
  <si>
    <t>výška operačného stola v spodnej polohe, bez polstrov max. 700 mm</t>
  </si>
  <si>
    <t>Rozsah výškového nastavenia min. 350 mm</t>
  </si>
  <si>
    <t>Bočné sklápanie min. (+/- 20)° stupňov</t>
  </si>
  <si>
    <t>Trendelenburg / Antitrendelenburg min. (+/- 25)° stupňov</t>
  </si>
  <si>
    <t>Nastavenie chrbtovej časti min. (+55/- 35)° stupňov</t>
  </si>
  <si>
    <t>Nastavenie nožnej časti, rozťahovacie min. (+30/- 90)° stupňov</t>
  </si>
  <si>
    <t>Pojazdné kolieska zdvojené</t>
  </si>
  <si>
    <t>Priemer pojazdových koliesok min. 60 mm</t>
  </si>
  <si>
    <t>Nosnosť stola min. 400 kg</t>
  </si>
  <si>
    <t>Hlavová doska polohovateľná min. (+30/- 40)° stupňov</t>
  </si>
  <si>
    <t>RTG transparentná operačná doska</t>
  </si>
  <si>
    <t>Príslušenstvo: držiak ruky s kĺbom,otočný, výškovo nastaviteľný min. 2 ks</t>
  </si>
  <si>
    <t>Príslušenstvo: anesteziologický stojan, výškovo a dlžkovo nastaviteľný min. 1ks</t>
  </si>
  <si>
    <t>Príslušenstvo: infúzny stojan, nastaviteľný, uchytiteľný na eurolištu min. 1 ks</t>
  </si>
  <si>
    <t>Príslušenstvo: pás na pripútanie pacienta, nastaviteľný min.  2 ks</t>
  </si>
  <si>
    <t>Príslušenstvo: drenážne umývadlo s odtokom min. 1 ks</t>
  </si>
  <si>
    <t>Príslušenstvo: držiaky nôh pre gynek.polohu nastaviteľné min. 2 ks</t>
  </si>
  <si>
    <t>Príslušenstvo kĺbové (radiálny klb na eurolištu pre uchytenie príslušenstva) min. 10 ks</t>
  </si>
  <si>
    <r>
      <t>Položka č. 1 - Chirurgický operačný stôl - bariatrický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</si>
  <si>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Časť č. 5:  Operačný stôl bariatrický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</si>
  <si>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chirurgického operačného stola )</t>
    </r>
  </si>
  <si>
    <t>Pôvodná špecifikácia</t>
  </si>
  <si>
    <t>Aktualizovaná špecifikácia</t>
  </si>
  <si>
    <t>Pohyb stola elektromechanický alebo elektrohydraulický.</t>
  </si>
  <si>
    <t>Možnosť reverzného módu usporiadania segmentov.</t>
  </si>
  <si>
    <t>Výška operačného stola v spodnej polohe, bez polstrov max. 700 mm.</t>
  </si>
  <si>
    <t>väčšie rozmery dosky stola sú prípustné</t>
  </si>
  <si>
    <t>Operačná doska stola a všetky segmenty operačnej dosky stola musia byť RTG transparentné.</t>
  </si>
  <si>
    <t>Aretácia stola  (zabrzdenie stola) na požadované miesto pomocou 4 elektricky alebo elektrohydraulicky výsuvných nožičiek, umužňujúcich automatickú kompenzáciu nerovnej podlahy. Aretácia stola ovládaná samostatným tlačidlom na infračervenom ručnom ovládači a na ručnom káblovom ovládači (t.j. pomocou jedného tlačidla, nie kombináciou tlačidiel), pri núdzovom ovládaní sa pripúšťa ovládanie aretácie stola aj v kombinácii viacerých tlačidiel. Možnosť nezávislého núdzového odblokovania zabrzdeného stola.</t>
  </si>
  <si>
    <t>Matrace operačného stola s min. hrúbkou 75 mm, s vrchnou vrstvou s pamäťovou funkciou, povrchom z dezinfikovateľného, protišmykového, paropriepustného materiálu, antistatické s antidekubitnými a termoizolačnými vlastnosťami, s bezšvovým polstrovaním.</t>
  </si>
  <si>
    <t>Požiadavka sa vypúšťa z dôvodu jej duplicity s požiadavkou uvedenou v položke č. 22.</t>
  </si>
  <si>
    <t>Záruka min. 24 mesiacov.</t>
  </si>
  <si>
    <t>Operačný stôl mobilný bez vymeniteľnej dosky s celonerezovou základňou odolnou poškriabaniu (bez plastového krytovania), s integrovanou nabíjacou a napájacou jednotkou. Výdrž integrovaných batérii v prevádzke min. 5 dní. Indikátor stavu batérie.</t>
  </si>
  <si>
    <t>Elektr. pohon min. : pre výškové nastavenie, bočné (laterálne) sklápanie, Trendelenburg, Antitrendelenburg, chrbtový segment, nožné segmenty.</t>
  </si>
  <si>
    <t>Počet segmentov min. 7 ks (hlava, predĺžovací chrbtový segment, chrbát, sedací, delený diel nožný 4 časti) vybavené bočnými eurolištami pre uchytenie príslušenstva a matracami s (v položke č. 24) popísanými funkciami.</t>
  </si>
  <si>
    <t>Výška operačného stola v hornej polohe, bez polstrov min. 1000 mm.</t>
  </si>
  <si>
    <t>Rozsah výškového nastavenia min. 420 mm.</t>
  </si>
  <si>
    <t>Bočné (laterálne) sklápanie min. (+/- 25)° stupňov.</t>
  </si>
  <si>
    <t>Trendelenburg / Antitrendelenburg min. (+ 35/- 30)° stupňov.</t>
  </si>
  <si>
    <t>Nastavenie chrbtovej časti min. (+ 80/- 40)° stupňov.</t>
  </si>
  <si>
    <t>Nožná doska zložená zo 4 častí, z ktorej sa dá vyskladať dvojdielna, rozťahovacia do strán. Nastavenie nožnej časti, rozťahovacie min. (+ 70/- 90)°, roztiahnutie min. 85°, dĺžka min. 730 mm.</t>
  </si>
  <si>
    <t>Pojazdné kolieska dvojité antistatické, 360° otočné.</t>
  </si>
  <si>
    <t>Pozdĺžny posun (longitudinálny) min. 270 mm. 
Pozdĺžny posun dosky manuálny s elektronickou brzdou (ovládanie elektronickej brzdy samostatným tlačidlom na infračervenom ručnom ovládači a na ručnom káblovom ovládači, t.j. pomocou jedného tlačidla, nie kombináciou tlačidiel) alebo elektromechanický resp. elektrohydraulický pozdĺžny posun dosky (ovládanie pozdĺžneho posunu dosky samostatným tlačidlom na infračervenom ručnom ovládači a na ručnom káblovom ovládači, t.j. pomocou jedného tlačidla, nie kombináciou tlačidiel).</t>
  </si>
  <si>
    <t>Pojazdné kolieska s priemerom min. 125 mm.</t>
  </si>
  <si>
    <t>Ovládanie stola: min. 1 ks infračerveného ručného diaľkového ovládača s nabíjacou dokovacou stanicou, s podsvietením kláves a s min. 3 pamäťovými prednastaveniami (nulová poloha, flex a reflex), min. 1 ks ručného káblového ovládača umiestneného/uchyteného na základní stola, s podsvietením kláves a s min. 3 pamäťovými prednastaveniami (nulová poloha, flex a reflex) a min. 1 ks núdzového (záložného) ovládania zabudovaného (nie umiestneného/uchyteného) v piliery (nohe) operačného stola.</t>
  </si>
  <si>
    <t>Nosnosť operačného stola v základnej (nulovej) polohe min. 450 kg, v polohe akéhokoľvek náklonu/vysunutia (okrem reverznej polohy) min. 240 kg , v reverznej polohe min. 180 kg.</t>
  </si>
  <si>
    <t>Hlavová doska manuálne polohovateľná min.  (+/- 40)° stupňov.</t>
  </si>
  <si>
    <t>Stanovenie nulovej polohy: ručný infračervený diaľkový ovládač a ručný káblový ovládač musia umožňovať nastavenie nulovej polohy samostatným tlačidlom (t.j. pomocou jedného tlačidla, nie kombináciou tlačidiel). Pri núdzovom ovládaní sa pripúšťa nastavenie nulovej polohy aj v kombinácii viacerých tlačidiel.</t>
  </si>
  <si>
    <t>Rozmery vrchnej dosky stola: šírka vrchnej dosky bez eurolíšt min. 530 mm a dĺžka vrchnej dosky stola min. 2100 mm.</t>
  </si>
  <si>
    <t>Príslušenstvo: 
1. držiak ruky s kĺbom,otočný, výškovo nastaviteľný min. 2 ks
2. anesteziologický stojan, výškovo a dlžkovo nastaviteľný min. 1ks
3. infúzny stojan, nastaviteľný, uchytiteľný na eurolištu min. 1 ks
4. pás na pripútanie pacienta, nastaviteľný min.  2 ks
5. drenážne umývadlo s odtokom min. 1 ks
6. držiaky nôh pre gynek.polohu nastaviteľné min. 2 ks
7. radiálny klb na eurolištu pre uchytenie príslušenstva min. 3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</si>
</sst>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b/>
      <sz val="8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9D9D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67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1" xfId="1" quotePrefix="1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4" xfId="0" applyNumberFormat="1" applyFont="1" applyBorder="1" applyAlignment="1" applyProtection="1">
      <alignment horizontal="left" vertical="center"/>
      <protection locked="0"/>
    </xf>
    <xf numFmtId="1" fontId="3" fillId="2" borderId="17" xfId="0" applyNumberFormat="1" applyFont="1" applyFill="1" applyBorder="1" applyAlignment="1" applyProtection="1">
      <alignment horizontal="left" vertical="top"/>
      <protection locked="0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vertical="center" wrapText="1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1" xfId="3" applyFont="1" applyFill="1" applyBorder="1" applyAlignment="1" applyProtection="1">
      <alignment horizontal="center" vertical="center" wrapText="1"/>
      <protection locked="0"/>
    </xf>
    <xf numFmtId="0" fontId="9" fillId="3" borderId="11" xfId="6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1" fontId="17" fillId="3" borderId="19" xfId="4" applyNumberFormat="1" applyFont="1" applyFill="1" applyBorder="1" applyAlignment="1" applyProtection="1">
      <alignment horizontal="left" vertical="center"/>
      <protection locked="0"/>
    </xf>
    <xf numFmtId="164" fontId="17" fillId="3" borderId="20" xfId="4" applyFont="1" applyFill="1" applyBorder="1" applyAlignment="1" applyProtection="1">
      <alignment vertical="center" wrapText="1"/>
      <protection locked="0"/>
    </xf>
    <xf numFmtId="0" fontId="10" fillId="3" borderId="21" xfId="0" applyFont="1" applyFill="1" applyBorder="1" applyAlignment="1" applyProtection="1">
      <alignment horizontal="center" vertical="center" wrapText="1"/>
      <protection locked="0"/>
    </xf>
    <xf numFmtId="1" fontId="17" fillId="3" borderId="6" xfId="4" applyNumberFormat="1" applyFont="1" applyFill="1" applyBorder="1" applyAlignment="1" applyProtection="1">
      <alignment horizontal="left" vertical="center"/>
      <protection locked="0"/>
    </xf>
    <xf numFmtId="164" fontId="17" fillId="3" borderId="3" xfId="4" applyFont="1" applyFill="1" applyBorder="1" applyAlignment="1" applyProtection="1">
      <alignment vertical="center" wrapText="1"/>
      <protection locked="0"/>
    </xf>
    <xf numFmtId="164" fontId="16" fillId="5" borderId="17" xfId="4" applyFont="1" applyFill="1" applyBorder="1" applyAlignment="1" applyProtection="1">
      <alignment horizontal="left" vertical="center" wrapText="1"/>
      <protection locked="0"/>
    </xf>
    <xf numFmtId="164" fontId="16" fillId="5" borderId="1" xfId="4" applyFont="1" applyFill="1" applyBorder="1" applyAlignment="1" applyProtection="1">
      <alignment horizontal="left" vertical="center" wrapText="1"/>
      <protection locked="0"/>
    </xf>
    <xf numFmtId="164" fontId="16" fillId="5" borderId="18" xfId="4" applyFont="1" applyFill="1" applyBorder="1" applyAlignment="1" applyProtection="1">
      <alignment horizontal="left" vertical="center" wrapText="1"/>
      <protection locked="0"/>
    </xf>
    <xf numFmtId="1" fontId="2" fillId="0" borderId="6" xfId="0" applyNumberFormat="1" applyFont="1" applyBorder="1" applyAlignment="1" applyProtection="1">
      <alignment horizontal="left" vertical="center"/>
      <protection locked="0"/>
    </xf>
    <xf numFmtId="1" fontId="2" fillId="0" borderId="8" xfId="0" applyNumberFormat="1" applyFont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2" borderId="17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18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horizontal="center" wrapText="1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14" fillId="4" borderId="15" xfId="0" applyFont="1" applyFill="1" applyBorder="1" applyAlignment="1" applyProtection="1">
      <alignment horizontal="center" vertical="center" wrapText="1"/>
      <protection locked="0" hidden="1"/>
    </xf>
    <xf numFmtId="0" fontId="14" fillId="4" borderId="2" xfId="0" applyFont="1" applyFill="1" applyBorder="1" applyAlignment="1" applyProtection="1">
      <alignment horizontal="center" vertical="center" wrapText="1"/>
      <protection locked="0" hidden="1"/>
    </xf>
    <xf numFmtId="0" fontId="14" fillId="4" borderId="16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 applyProtection="1">
      <alignment horizontal="center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1" fontId="11" fillId="0" borderId="22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1" fontId="3" fillId="2" borderId="23" xfId="0" applyNumberFormat="1" applyFont="1" applyFill="1" applyBorder="1" applyAlignment="1" applyProtection="1">
      <alignment horizontal="left" vertical="top"/>
      <protection locked="0"/>
    </xf>
    <xf numFmtId="0" fontId="1" fillId="2" borderId="24" xfId="1" quotePrefix="1" applyFont="1" applyFill="1" applyBorder="1" applyAlignment="1" applyProtection="1">
      <alignment horizontal="left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164" fontId="18" fillId="7" borderId="3" xfId="4" applyFont="1" applyFill="1" applyBorder="1" applyAlignment="1" applyProtection="1">
      <alignment vertical="center" wrapText="1"/>
      <protection locked="0"/>
    </xf>
    <xf numFmtId="0" fontId="20" fillId="7" borderId="11" xfId="6" applyFont="1" applyFill="1" applyBorder="1" applyAlignment="1" applyProtection="1">
      <alignment horizontal="center" vertical="center" wrapText="1"/>
      <protection locked="0"/>
    </xf>
    <xf numFmtId="1" fontId="21" fillId="3" borderId="4" xfId="4" applyNumberFormat="1" applyFont="1" applyFill="1" applyBorder="1" applyAlignment="1" applyProtection="1">
      <alignment horizontal="left" vertical="center"/>
      <protection locked="0"/>
    </xf>
    <xf numFmtId="164" fontId="19" fillId="0" borderId="3" xfId="4" applyFont="1" applyBorder="1" applyAlignment="1" applyProtection="1">
      <alignment vertical="center" wrapText="1"/>
      <protection locked="0"/>
    </xf>
    <xf numFmtId="0" fontId="15" fillId="6" borderId="7" xfId="0" applyFont="1" applyFill="1" applyBorder="1" applyAlignment="1" applyProtection="1">
      <alignment horizontal="center" vertical="center" wrapText="1"/>
      <protection locked="0"/>
    </xf>
    <xf numFmtId="1" fontId="21" fillId="3" borderId="6" xfId="4" applyNumberFormat="1" applyFont="1" applyFill="1" applyBorder="1" applyAlignment="1" applyProtection="1">
      <alignment horizontal="left" vertical="center"/>
      <protection locked="0"/>
    </xf>
    <xf numFmtId="164" fontId="21" fillId="3" borderId="3" xfId="4" applyFont="1" applyFill="1" applyBorder="1" applyAlignment="1" applyProtection="1">
      <alignment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64" fontId="19" fillId="6" borderId="3" xfId="4" applyFont="1" applyFill="1" applyBorder="1" applyAlignment="1" applyProtection="1">
      <alignment vertical="center" wrapText="1"/>
      <protection locked="0"/>
    </xf>
    <xf numFmtId="0" fontId="15" fillId="6" borderId="11" xfId="0" applyFont="1" applyFill="1" applyBorder="1" applyAlignment="1" applyProtection="1">
      <alignment horizontal="center" vertical="center" wrapText="1"/>
      <protection locked="0"/>
    </xf>
    <xf numFmtId="0" fontId="21" fillId="6" borderId="0" xfId="0" applyFont="1" applyFill="1" applyAlignment="1" applyProtection="1">
      <alignment vertical="center" wrapText="1"/>
      <protection locked="0"/>
    </xf>
    <xf numFmtId="0" fontId="15" fillId="3" borderId="11" xfId="3" applyFont="1" applyFill="1" applyBorder="1" applyAlignment="1" applyProtection="1">
      <alignment horizontal="center" vertical="center" wrapText="1"/>
      <protection locked="0"/>
    </xf>
    <xf numFmtId="0" fontId="15" fillId="6" borderId="11" xfId="6" applyFont="1" applyFill="1" applyBorder="1" applyAlignment="1" applyProtection="1">
      <alignment horizontal="center" vertical="center" wrapText="1"/>
      <protection locked="0"/>
    </xf>
    <xf numFmtId="0" fontId="15" fillId="6" borderId="11" xfId="3" applyFont="1" applyFill="1" applyBorder="1" applyAlignment="1" applyProtection="1">
      <alignment horizontal="center" vertical="center" wrapText="1"/>
      <protection locked="0"/>
    </xf>
    <xf numFmtId="164" fontId="19" fillId="3" borderId="3" xfId="4" applyFont="1" applyFill="1" applyBorder="1" applyAlignment="1" applyProtection="1">
      <alignment vertical="center" wrapText="1"/>
      <protection locked="0"/>
    </xf>
    <xf numFmtId="0" fontId="15" fillId="3" borderId="11" xfId="6" applyFont="1" applyFill="1" applyBorder="1" applyAlignment="1" applyProtection="1">
      <alignment horizontal="center" vertical="center" wrapText="1"/>
      <protection locked="0"/>
    </xf>
    <xf numFmtId="0" fontId="22" fillId="3" borderId="11" xfId="6" applyFont="1" applyFill="1" applyBorder="1" applyAlignment="1" applyProtection="1">
      <alignment horizontal="center" vertical="center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7">
    <dxf>
      <fill>
        <patternFill>
          <bgColor rgb="FFFFE1E1"/>
        </patternFill>
      </fill>
    </dxf>
    <dxf>
      <fill>
        <patternFill>
          <bgColor rgb="FFFFE1E1"/>
        </patternFill>
      </fill>
    </dxf>
    <dxf>
      <font>
        <color theme="0"/>
      </font>
    </dxf>
    <dxf>
      <fill>
        <patternFill>
          <bgColor rgb="FFFFE1E1"/>
        </patternFill>
      </fill>
    </dxf>
    <dxf>
      <font>
        <color theme="0"/>
      </font>
    </dxf>
    <dxf>
      <fill>
        <patternFill>
          <bgColor rgb="FFFFE1E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tabSelected="1" view="pageLayout" zoomScaleNormal="100" zoomScaleSheetLayoutView="100" workbookViewId="0">
      <selection activeCell="E9" sqref="E9:G9"/>
    </sheetView>
  </sheetViews>
  <sheetFormatPr defaultColWidth="9.140625" defaultRowHeight="12.75" x14ac:dyDescent="0.2"/>
  <cols>
    <col min="1" max="1" width="5" style="6" customWidth="1"/>
    <col min="2" max="2" width="55.28515625" style="1" customWidth="1"/>
    <col min="3" max="3" width="15.5703125" style="16" customWidth="1"/>
    <col min="4" max="4" width="0.85546875" style="1" customWidth="1"/>
    <col min="5" max="5" width="5" style="6" customWidth="1"/>
    <col min="6" max="6" width="55.7109375" style="1" customWidth="1"/>
    <col min="7" max="7" width="15.5703125" style="16" customWidth="1"/>
    <col min="8" max="16384" width="9.140625" style="1"/>
  </cols>
  <sheetData>
    <row r="1" spans="1:7" x14ac:dyDescent="0.2">
      <c r="A1" s="43" t="s">
        <v>1</v>
      </c>
      <c r="B1" s="44"/>
      <c r="E1" s="43"/>
      <c r="F1" s="44"/>
    </row>
    <row r="2" spans="1:7" x14ac:dyDescent="0.2">
      <c r="A2" s="32" t="s">
        <v>6</v>
      </c>
      <c r="B2" s="32"/>
      <c r="E2" s="32"/>
      <c r="F2" s="32"/>
    </row>
    <row r="3" spans="1:7" x14ac:dyDescent="0.2">
      <c r="B3" s="15"/>
      <c r="F3" s="15"/>
    </row>
    <row r="4" spans="1:7" x14ac:dyDescent="0.2">
      <c r="A4" s="31" t="s">
        <v>39</v>
      </c>
      <c r="B4" s="31"/>
      <c r="E4" s="31"/>
      <c r="F4" s="31"/>
    </row>
    <row r="5" spans="1:7" s="3" customFormat="1" ht="18.75" x14ac:dyDescent="0.3">
      <c r="A5" s="42" t="s">
        <v>2</v>
      </c>
      <c r="B5" s="42"/>
      <c r="C5" s="42"/>
      <c r="D5" s="42"/>
      <c r="E5" s="42"/>
      <c r="F5" s="42"/>
      <c r="G5" s="42"/>
    </row>
    <row r="6" spans="1:7" ht="19.5" thickBot="1" x14ac:dyDescent="0.25">
      <c r="A6" s="45" t="s">
        <v>41</v>
      </c>
      <c r="B6" s="45"/>
      <c r="C6" s="45"/>
      <c r="D6" s="46"/>
      <c r="E6" s="45" t="s">
        <v>42</v>
      </c>
      <c r="F6" s="45"/>
      <c r="G6" s="45"/>
    </row>
    <row r="7" spans="1:7" s="2" customFormat="1" ht="30" customHeight="1" x14ac:dyDescent="0.2">
      <c r="A7" s="36" t="s">
        <v>4</v>
      </c>
      <c r="B7" s="37"/>
      <c r="C7" s="38"/>
      <c r="E7" s="36" t="s">
        <v>4</v>
      </c>
      <c r="F7" s="37"/>
      <c r="G7" s="38"/>
    </row>
    <row r="8" spans="1:7" ht="54" customHeight="1" x14ac:dyDescent="0.2">
      <c r="A8" s="39" t="str">
        <f>IF(B8="","TU UVEĎTE názov výrobcu /značku / typové označenie /obchodný názov ponúkaného produktu k položke č. 1","")</f>
        <v>TU UVEĎTE názov výrobcu /značku / typové označenie /obchodný názov ponúkaného produktu k položke č. 1</v>
      </c>
      <c r="B8" s="40"/>
      <c r="C8" s="41"/>
      <c r="E8" s="39" t="str">
        <f>IF(F8="","TU UVEĎTE názov výrobcu /značku / typové označenie /obchodný názov ponúkaného produktu k položke č. 1","")</f>
        <v>TU UVEĎTE názov výrobcu /značku / typové označenie /obchodný názov ponúkaného produktu k položke č. 1</v>
      </c>
      <c r="F8" s="40"/>
      <c r="G8" s="41"/>
    </row>
    <row r="9" spans="1:7" ht="38.25" customHeight="1" x14ac:dyDescent="0.2">
      <c r="A9" s="33" t="s">
        <v>38</v>
      </c>
      <c r="B9" s="34"/>
      <c r="C9" s="35"/>
      <c r="E9" s="33" t="s">
        <v>38</v>
      </c>
      <c r="F9" s="34"/>
      <c r="G9" s="35"/>
    </row>
    <row r="10" spans="1:7" ht="26.25" thickBot="1" x14ac:dyDescent="0.25">
      <c r="A10" s="8" t="s">
        <v>0</v>
      </c>
      <c r="B10" s="4" t="s">
        <v>40</v>
      </c>
      <c r="C10" s="9" t="s">
        <v>3</v>
      </c>
      <c r="E10" s="47" t="s">
        <v>0</v>
      </c>
      <c r="F10" s="48" t="s">
        <v>40</v>
      </c>
      <c r="G10" s="49" t="s">
        <v>3</v>
      </c>
    </row>
    <row r="11" spans="1:7" ht="63.75" x14ac:dyDescent="0.2">
      <c r="A11" s="17">
        <v>1</v>
      </c>
      <c r="B11" s="18" t="s">
        <v>7</v>
      </c>
      <c r="C11" s="19"/>
      <c r="E11" s="52">
        <v>1</v>
      </c>
      <c r="F11" s="53" t="s">
        <v>52</v>
      </c>
      <c r="G11" s="54"/>
    </row>
    <row r="12" spans="1:7" x14ac:dyDescent="0.2">
      <c r="A12" s="20">
        <v>2</v>
      </c>
      <c r="B12" s="21" t="s">
        <v>16</v>
      </c>
      <c r="C12" s="11"/>
      <c r="E12" s="55">
        <v>2</v>
      </c>
      <c r="F12" s="56" t="s">
        <v>43</v>
      </c>
      <c r="G12" s="57"/>
    </row>
    <row r="13" spans="1:7" ht="38.25" x14ac:dyDescent="0.2">
      <c r="A13" s="20">
        <v>3</v>
      </c>
      <c r="B13" s="21" t="s">
        <v>17</v>
      </c>
      <c r="C13" s="11"/>
      <c r="E13" s="55">
        <v>3</v>
      </c>
      <c r="F13" s="58" t="s">
        <v>53</v>
      </c>
      <c r="G13" s="59"/>
    </row>
    <row r="14" spans="1:7" ht="51" x14ac:dyDescent="0.2">
      <c r="A14" s="20">
        <v>4</v>
      </c>
      <c r="B14" s="21" t="s">
        <v>8</v>
      </c>
      <c r="C14" s="11"/>
      <c r="E14" s="55">
        <v>4</v>
      </c>
      <c r="F14" s="58" t="s">
        <v>54</v>
      </c>
      <c r="G14" s="57"/>
    </row>
    <row r="15" spans="1:7" x14ac:dyDescent="0.2">
      <c r="A15" s="20">
        <v>5</v>
      </c>
      <c r="B15" s="21" t="s">
        <v>18</v>
      </c>
      <c r="C15" s="11"/>
      <c r="E15" s="55">
        <v>5</v>
      </c>
      <c r="F15" s="60" t="s">
        <v>44</v>
      </c>
      <c r="G15" s="57"/>
    </row>
    <row r="16" spans="1:7" ht="25.5" x14ac:dyDescent="0.2">
      <c r="A16" s="20">
        <v>6</v>
      </c>
      <c r="B16" s="21" t="s">
        <v>19</v>
      </c>
      <c r="C16" s="11"/>
      <c r="E16" s="55">
        <v>6</v>
      </c>
      <c r="F16" s="56" t="s">
        <v>55</v>
      </c>
      <c r="G16" s="57"/>
    </row>
    <row r="17" spans="1:7" ht="25.5" x14ac:dyDescent="0.2">
      <c r="A17" s="20">
        <v>7</v>
      </c>
      <c r="B17" s="21" t="s">
        <v>20</v>
      </c>
      <c r="C17" s="11"/>
      <c r="E17" s="55">
        <v>7</v>
      </c>
      <c r="F17" s="56" t="s">
        <v>45</v>
      </c>
      <c r="G17" s="57"/>
    </row>
    <row r="18" spans="1:7" x14ac:dyDescent="0.2">
      <c r="A18" s="20">
        <v>8</v>
      </c>
      <c r="B18" s="21" t="s">
        <v>21</v>
      </c>
      <c r="C18" s="12"/>
      <c r="E18" s="55">
        <v>8</v>
      </c>
      <c r="F18" s="56" t="s">
        <v>56</v>
      </c>
      <c r="G18" s="61"/>
    </row>
    <row r="19" spans="1:7" ht="22.5" x14ac:dyDescent="0.2">
      <c r="A19" s="20">
        <v>9</v>
      </c>
      <c r="B19" s="21" t="s">
        <v>22</v>
      </c>
      <c r="C19" s="13" t="s">
        <v>9</v>
      </c>
      <c r="E19" s="55">
        <v>9</v>
      </c>
      <c r="F19" s="58" t="s">
        <v>57</v>
      </c>
      <c r="G19" s="62" t="s">
        <v>9</v>
      </c>
    </row>
    <row r="20" spans="1:7" s="5" customFormat="1" ht="22.5" x14ac:dyDescent="0.25">
      <c r="A20" s="20">
        <v>10</v>
      </c>
      <c r="B20" s="21" t="s">
        <v>23</v>
      </c>
      <c r="C20" s="13" t="s">
        <v>9</v>
      </c>
      <c r="E20" s="55">
        <v>10</v>
      </c>
      <c r="F20" s="58" t="s">
        <v>58</v>
      </c>
      <c r="G20" s="62" t="s">
        <v>9</v>
      </c>
    </row>
    <row r="21" spans="1:7" ht="22.5" x14ac:dyDescent="0.2">
      <c r="A21" s="20">
        <v>11</v>
      </c>
      <c r="B21" s="21" t="s">
        <v>24</v>
      </c>
      <c r="C21" s="13" t="s">
        <v>9</v>
      </c>
      <c r="E21" s="55">
        <v>11</v>
      </c>
      <c r="F21" s="58" t="s">
        <v>59</v>
      </c>
      <c r="G21" s="62" t="s">
        <v>9</v>
      </c>
    </row>
    <row r="22" spans="1:7" ht="38.25" x14ac:dyDescent="0.2">
      <c r="A22" s="20">
        <v>12</v>
      </c>
      <c r="B22" s="21" t="s">
        <v>25</v>
      </c>
      <c r="C22" s="12" t="s">
        <v>9</v>
      </c>
      <c r="E22" s="55">
        <v>12</v>
      </c>
      <c r="F22" s="58" t="s">
        <v>60</v>
      </c>
      <c r="G22" s="63" t="s">
        <v>9</v>
      </c>
    </row>
    <row r="23" spans="1:7" x14ac:dyDescent="0.2">
      <c r="A23" s="20">
        <v>13</v>
      </c>
      <c r="B23" s="21" t="s">
        <v>10</v>
      </c>
      <c r="C23" s="12"/>
      <c r="E23" s="55">
        <v>13</v>
      </c>
      <c r="F23" s="58" t="s">
        <v>61</v>
      </c>
      <c r="G23" s="61"/>
    </row>
    <row r="24" spans="1:7" ht="114.75" x14ac:dyDescent="0.2">
      <c r="A24" s="20">
        <v>14</v>
      </c>
      <c r="B24" s="21" t="s">
        <v>26</v>
      </c>
      <c r="C24" s="13"/>
      <c r="E24" s="55">
        <v>14</v>
      </c>
      <c r="F24" s="64" t="s">
        <v>62</v>
      </c>
      <c r="G24" s="65"/>
    </row>
    <row r="25" spans="1:7" x14ac:dyDescent="0.2">
      <c r="A25" s="20">
        <v>15</v>
      </c>
      <c r="B25" s="21" t="s">
        <v>27</v>
      </c>
      <c r="C25" s="13"/>
      <c r="E25" s="55">
        <v>15</v>
      </c>
      <c r="F25" s="58" t="s">
        <v>63</v>
      </c>
      <c r="G25" s="62"/>
    </row>
    <row r="26" spans="1:7" ht="102" x14ac:dyDescent="0.2">
      <c r="A26" s="20">
        <v>16</v>
      </c>
      <c r="B26" s="21" t="s">
        <v>11</v>
      </c>
      <c r="C26" s="13"/>
      <c r="E26" s="55">
        <v>16</v>
      </c>
      <c r="F26" s="58" t="s">
        <v>64</v>
      </c>
      <c r="G26" s="62"/>
    </row>
    <row r="27" spans="1:7" ht="38.25" x14ac:dyDescent="0.2">
      <c r="A27" s="20">
        <v>17</v>
      </c>
      <c r="B27" s="21" t="s">
        <v>28</v>
      </c>
      <c r="C27" s="12"/>
      <c r="E27" s="55">
        <v>17</v>
      </c>
      <c r="F27" s="64" t="s">
        <v>65</v>
      </c>
      <c r="G27" s="62"/>
    </row>
    <row r="28" spans="1:7" ht="22.5" x14ac:dyDescent="0.2">
      <c r="A28" s="20">
        <v>18</v>
      </c>
      <c r="B28" s="21" t="s">
        <v>29</v>
      </c>
      <c r="C28" s="13" t="s">
        <v>9</v>
      </c>
      <c r="E28" s="55">
        <v>18</v>
      </c>
      <c r="F28" s="58" t="s">
        <v>66</v>
      </c>
      <c r="G28" s="62" t="s">
        <v>9</v>
      </c>
    </row>
    <row r="29" spans="1:7" ht="63.75" x14ac:dyDescent="0.2">
      <c r="A29" s="20">
        <v>19</v>
      </c>
      <c r="B29" s="21" t="s">
        <v>12</v>
      </c>
      <c r="C29" s="13"/>
      <c r="E29" s="55">
        <v>19</v>
      </c>
      <c r="F29" s="58" t="s">
        <v>67</v>
      </c>
      <c r="G29" s="63"/>
    </row>
    <row r="30" spans="1:7" ht="25.5" x14ac:dyDescent="0.2">
      <c r="A30" s="20">
        <v>20</v>
      </c>
      <c r="B30" s="21" t="s">
        <v>13</v>
      </c>
      <c r="C30" s="12" t="s">
        <v>9</v>
      </c>
      <c r="E30" s="55">
        <v>20</v>
      </c>
      <c r="F30" s="58" t="s">
        <v>68</v>
      </c>
      <c r="G30" s="63" t="s">
        <v>46</v>
      </c>
    </row>
    <row r="31" spans="1:7" ht="25.5" x14ac:dyDescent="0.2">
      <c r="A31" s="20">
        <v>21</v>
      </c>
      <c r="B31" s="21" t="s">
        <v>30</v>
      </c>
      <c r="C31" s="12"/>
      <c r="E31" s="55">
        <v>21</v>
      </c>
      <c r="F31" s="58" t="s">
        <v>47</v>
      </c>
      <c r="G31" s="62"/>
    </row>
    <row r="32" spans="1:7" ht="102" x14ac:dyDescent="0.2">
      <c r="A32" s="20">
        <v>22</v>
      </c>
      <c r="B32" s="21" t="s">
        <v>31</v>
      </c>
      <c r="C32" s="13"/>
      <c r="E32" s="55">
        <v>22</v>
      </c>
      <c r="F32" s="56" t="s">
        <v>69</v>
      </c>
      <c r="G32" s="65"/>
    </row>
    <row r="33" spans="1:7" ht="114.75" x14ac:dyDescent="0.2">
      <c r="A33" s="20">
        <v>23</v>
      </c>
      <c r="B33" s="21" t="s">
        <v>32</v>
      </c>
      <c r="C33" s="13"/>
      <c r="E33" s="55">
        <v>23</v>
      </c>
      <c r="F33" s="58" t="s">
        <v>48</v>
      </c>
      <c r="G33" s="65"/>
    </row>
    <row r="34" spans="1:7" ht="63.75" x14ac:dyDescent="0.2">
      <c r="A34" s="20">
        <v>24</v>
      </c>
      <c r="B34" s="21" t="s">
        <v>33</v>
      </c>
      <c r="C34" s="13"/>
      <c r="E34" s="55">
        <v>24</v>
      </c>
      <c r="F34" s="64" t="s">
        <v>49</v>
      </c>
      <c r="G34" s="66"/>
    </row>
    <row r="35" spans="1:7" ht="25.5" x14ac:dyDescent="0.2">
      <c r="A35" s="20">
        <v>25</v>
      </c>
      <c r="B35" s="21" t="s">
        <v>34</v>
      </c>
      <c r="C35" s="12"/>
      <c r="E35" s="20">
        <v>25</v>
      </c>
      <c r="F35" s="50" t="s">
        <v>50</v>
      </c>
      <c r="G35" s="51"/>
    </row>
    <row r="36" spans="1:7" ht="25.5" x14ac:dyDescent="0.2">
      <c r="A36" s="20">
        <v>26</v>
      </c>
      <c r="B36" s="21" t="s">
        <v>35</v>
      </c>
      <c r="C36" s="13"/>
      <c r="E36" s="20">
        <v>26</v>
      </c>
      <c r="F36" s="50" t="s">
        <v>50</v>
      </c>
      <c r="G36" s="51"/>
    </row>
    <row r="37" spans="1:7" ht="25.5" x14ac:dyDescent="0.2">
      <c r="A37" s="20">
        <v>27</v>
      </c>
      <c r="B37" s="21" t="s">
        <v>36</v>
      </c>
      <c r="C37" s="13"/>
      <c r="E37" s="20">
        <v>27</v>
      </c>
      <c r="F37" s="50" t="s">
        <v>50</v>
      </c>
      <c r="G37" s="51"/>
    </row>
    <row r="38" spans="1:7" ht="25.5" x14ac:dyDescent="0.2">
      <c r="A38" s="20">
        <v>28</v>
      </c>
      <c r="B38" s="21" t="s">
        <v>37</v>
      </c>
      <c r="C38" s="13"/>
      <c r="E38" s="20">
        <v>28</v>
      </c>
      <c r="F38" s="50" t="s">
        <v>50</v>
      </c>
      <c r="G38" s="51"/>
    </row>
    <row r="39" spans="1:7" x14ac:dyDescent="0.2">
      <c r="A39" s="22" t="s">
        <v>5</v>
      </c>
      <c r="B39" s="23"/>
      <c r="C39" s="24"/>
      <c r="E39" s="22" t="s">
        <v>5</v>
      </c>
      <c r="F39" s="23"/>
      <c r="G39" s="24"/>
    </row>
    <row r="40" spans="1:7" x14ac:dyDescent="0.2">
      <c r="A40" s="7">
        <v>29</v>
      </c>
      <c r="B40" s="10" t="s">
        <v>14</v>
      </c>
      <c r="C40" s="14"/>
      <c r="E40" s="7">
        <v>29</v>
      </c>
      <c r="F40" s="10" t="s">
        <v>51</v>
      </c>
      <c r="G40" s="14"/>
    </row>
    <row r="41" spans="1:7" x14ac:dyDescent="0.2">
      <c r="A41" s="25">
        <v>30</v>
      </c>
      <c r="B41" s="27" t="s">
        <v>15</v>
      </c>
      <c r="C41" s="29"/>
      <c r="E41" s="25">
        <v>30</v>
      </c>
      <c r="F41" s="27" t="s">
        <v>15</v>
      </c>
      <c r="G41" s="29"/>
    </row>
    <row r="42" spans="1:7" x14ac:dyDescent="0.2">
      <c r="A42" s="25"/>
      <c r="B42" s="27"/>
      <c r="C42" s="29"/>
      <c r="E42" s="25"/>
      <c r="F42" s="27"/>
      <c r="G42" s="29"/>
    </row>
    <row r="43" spans="1:7" x14ac:dyDescent="0.2">
      <c r="A43" s="25"/>
      <c r="B43" s="27"/>
      <c r="C43" s="29"/>
      <c r="E43" s="25"/>
      <c r="F43" s="27"/>
      <c r="G43" s="29"/>
    </row>
    <row r="44" spans="1:7" ht="13.5" thickBot="1" x14ac:dyDescent="0.25">
      <c r="A44" s="26"/>
      <c r="B44" s="28"/>
      <c r="C44" s="30"/>
      <c r="E44" s="26"/>
      <c r="F44" s="28"/>
      <c r="G44" s="30"/>
    </row>
  </sheetData>
  <sheetProtection selectLockedCells="1"/>
  <mergeCells count="23">
    <mergeCell ref="E9:G9"/>
    <mergeCell ref="A39:C39"/>
    <mergeCell ref="E39:G39"/>
    <mergeCell ref="A41:A44"/>
    <mergeCell ref="B41:B44"/>
    <mergeCell ref="C41:C44"/>
    <mergeCell ref="E41:E44"/>
    <mergeCell ref="F41:F44"/>
    <mergeCell ref="G41:G44"/>
    <mergeCell ref="A5:G5"/>
    <mergeCell ref="E6:G6"/>
    <mergeCell ref="A7:C7"/>
    <mergeCell ref="E7:G7"/>
    <mergeCell ref="E8:G8"/>
    <mergeCell ref="A1:B1"/>
    <mergeCell ref="A4:B4"/>
    <mergeCell ref="A2:B2"/>
    <mergeCell ref="A8:C8"/>
    <mergeCell ref="A9:C9"/>
    <mergeCell ref="A6:C6"/>
    <mergeCell ref="E1:F1"/>
    <mergeCell ref="E2:F2"/>
    <mergeCell ref="E4:F4"/>
  </mergeCells>
  <conditionalFormatting sqref="G11">
    <cfRule type="cellIs" dxfId="6" priority="1" operator="equal">
      <formula>0</formula>
    </cfRule>
  </conditionalFormatting>
  <conditionalFormatting sqref="F11">
    <cfRule type="containsBlanks" dxfId="5" priority="2">
      <formula>LEN(TRIM(F11))=0</formula>
    </cfRule>
  </conditionalFormatting>
  <conditionalFormatting sqref="C11">
    <cfRule type="cellIs" dxfId="4" priority="4" operator="equal">
      <formula>0</formula>
    </cfRule>
  </conditionalFormatting>
  <conditionalFormatting sqref="B11:B12">
    <cfRule type="containsBlanks" dxfId="3" priority="5">
      <formula>LEN(TRIM(B11))=0</formula>
    </cfRule>
  </conditionalFormatting>
  <conditionalFormatting sqref="F12">
    <cfRule type="containsBlanks" dxfId="1" priority="3">
      <formula>LEN(TRIM(F12))=0</formula>
    </cfRule>
  </conditionalFormatting>
  <pageMargins left="0.27374999999999999" right="0.19685039370078741" top="0.59055118110236227" bottom="0.39370078740157483" header="0.31496062992125984" footer="0.11811023622047245"/>
  <pageSetup paperSize="9" scale="54" orientation="portrait" r:id="rId1"/>
  <headerFooter>
    <oddHeader>&amp;L&amp;"-,Tučné"&amp;10Príloha č. 1 SP&amp;"-,Normálne" (časť č. 5 PZ)
&amp;"-,Tučné"Špecifikácia predmetu zákazky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353c5f44-adf8-48db-928d-2095515bab1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2A2843-2B52-428B-89FE-BBDC7CC40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5. časť PZ - OSB</vt:lpstr>
      <vt:lpstr>'5. časť PZ - OSB'!Oblasť_tlače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2019-02-20T14:01:05Z</cp:lastPrinted>
  <dcterms:created xsi:type="dcterms:W3CDTF">2017-07-13T08:04:58Z</dcterms:created>
  <dcterms:modified xsi:type="dcterms:W3CDTF">2019-06-11T15:36:34Z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