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CZ PRINT UNESCO/"/>
    </mc:Choice>
  </mc:AlternateContent>
  <xr:revisionPtr revIDLastSave="485" documentId="13_ncr:1_{8846E30D-EC05-44BA-B49C-149B9B584494}" xr6:coauthVersionLast="47" xr6:coauthVersionMax="47" xr10:uidLastSave="{644C5ACF-58D7-48F4-A384-3C38DE3D9EB6}"/>
  <bookViews>
    <workbookView xWindow="-108" yWindow="-108" windowWidth="30936" windowHeight="16896" activeTab="1" xr2:uid="{00000000-000D-0000-FFFF-FFFF00000000}"/>
  </bookViews>
  <sheets>
    <sheet name="Nákup CZ  PRINT" sheetId="1" r:id="rId1"/>
    <sheet name="Mediaplán CZ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E4" i="1"/>
  <c r="E5" i="1"/>
  <c r="E6" i="1"/>
  <c r="E7" i="1"/>
  <c r="F3" i="1"/>
  <c r="F8" i="1" s="1"/>
  <c r="E3" i="1"/>
  <c r="D8" i="1"/>
  <c r="F13" i="2"/>
  <c r="B8" i="1"/>
  <c r="E8" i="1" l="1"/>
</calcChain>
</file>

<file path=xl/sharedStrings.xml><?xml version="1.0" encoding="utf-8"?>
<sst xmlns="http://schemas.openxmlformats.org/spreadsheetml/2006/main" count="65" uniqueCount="44">
  <si>
    <t>A18-59</t>
  </si>
  <si>
    <t>mesiac</t>
  </si>
  <si>
    <t>inzercia</t>
  </si>
  <si>
    <t>Periodicita</t>
  </si>
  <si>
    <t>cielova skupina</t>
  </si>
  <si>
    <t>opakovanie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</si>
  <si>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</si>
  <si>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</si>
  <si>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</si>
  <si>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</si>
  <si>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</si>
  <si>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</si>
  <si>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</si>
  <si>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Produkt - PR článok</t>
  </si>
  <si>
    <t>2 mesačník</t>
  </si>
  <si>
    <t xml:space="preserve">Dátum vydania </t>
  </si>
  <si>
    <t>Dodanie podkladov Poskytovateľovi</t>
  </si>
  <si>
    <t>Príloha č. 1B Cenová špecifikácia - Nákup mediálneho priestoru v tlačových periodikách a dodanie súvisiacich služieb v Českej republike -  Projekt UNESCO</t>
  </si>
  <si>
    <t>magazin CHOICE</t>
  </si>
  <si>
    <t xml:space="preserve">turistický magazín TIM </t>
  </si>
  <si>
    <t>časopis Žlutý REGIOJET</t>
  </si>
  <si>
    <t>1/1</t>
  </si>
  <si>
    <t>magazín Priority Business &amp; Government</t>
  </si>
  <si>
    <t>PR článok 1/1</t>
  </si>
  <si>
    <t>štvrťročník</t>
  </si>
  <si>
    <t>1.11.20222</t>
  </si>
  <si>
    <t>SEPTEMBER / OKTÓBER / NOVEMBER</t>
  </si>
  <si>
    <t>26.9.</t>
  </si>
  <si>
    <t>3. 10.</t>
  </si>
  <si>
    <t>10. 10.</t>
  </si>
  <si>
    <t>17. 10.</t>
  </si>
  <si>
    <t>24. 10.</t>
  </si>
  <si>
    <t>31. 10.</t>
  </si>
  <si>
    <t>7. 11.</t>
  </si>
  <si>
    <t xml:space="preserve">Palubný letecký magazín My Wings </t>
  </si>
  <si>
    <t>nov/dec/jan</t>
  </si>
  <si>
    <t>október/november</t>
  </si>
  <si>
    <t>november/december</t>
  </si>
  <si>
    <t>PR článok 2/1</t>
  </si>
  <si>
    <t>2/1</t>
  </si>
  <si>
    <t>ddl 12.10.2022</t>
  </si>
  <si>
    <t>ddl 17.10.2022</t>
  </si>
  <si>
    <t>ddl 30.9.2022</t>
  </si>
  <si>
    <t>ddl 26.9.2022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</si>
</sst>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0" fillId="0" borderId="0"/>
  </cellStyleXfs>
  <cellXfs count="5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3" fontId="6" fillId="0" borderId="3" xfId="1" applyNumberFormat="1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12" fillId="4" borderId="8" xfId="3" applyFont="1" applyFill="1" applyBorder="1" applyAlignment="1">
      <alignment horizontal="center" vertical="center" wrapText="1"/>
    </xf>
    <xf numFmtId="0" fontId="12" fillId="4" borderId="9" xfId="3" applyFont="1" applyFill="1" applyBorder="1" applyAlignment="1">
      <alignment horizontal="center" vertical="center" wrapText="1"/>
    </xf>
    <xf numFmtId="0" fontId="12" fillId="4" borderId="11" xfId="3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vertical="center"/>
    </xf>
    <xf numFmtId="0" fontId="7" fillId="4" borderId="15" xfId="1" applyFont="1" applyFill="1" applyBorder="1" applyAlignment="1">
      <alignment vertical="center"/>
    </xf>
    <xf numFmtId="3" fontId="14" fillId="4" borderId="16" xfId="3" applyNumberFormat="1" applyFont="1" applyFill="1" applyBorder="1" applyAlignment="1">
      <alignment horizontal="center" vertical="center" wrapText="1"/>
    </xf>
    <xf numFmtId="3" fontId="14" fillId="4" borderId="17" xfId="3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11" fillId="4" borderId="19" xfId="0" applyFont="1" applyFill="1" applyBorder="1"/>
    <xf numFmtId="0" fontId="11" fillId="4" borderId="0" xfId="0" applyFont="1" applyFill="1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4" fontId="11" fillId="4" borderId="2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15" fillId="5" borderId="19" xfId="1" applyFont="1" applyFill="1" applyBorder="1" applyAlignment="1">
      <alignment horizontal="center" vertical="center"/>
    </xf>
    <xf numFmtId="0" fontId="13" fillId="8" borderId="11" xfId="3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2" fillId="4" borderId="5" xfId="3" applyFont="1" applyFill="1" applyBorder="1" applyAlignment="1">
      <alignment horizontal="center" vertical="center" wrapText="1"/>
    </xf>
    <xf numFmtId="0" fontId="12" fillId="4" borderId="6" xfId="3" applyFont="1" applyFill="1" applyBorder="1" applyAlignment="1">
      <alignment horizontal="center" vertical="center" wrapText="1"/>
    </xf>
    <xf numFmtId="0" fontId="12" fillId="4" borderId="7" xfId="3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14" fontId="6" fillId="2" borderId="3" xfId="1" applyNumberFormat="1" applyFont="1" applyFill="1" applyBorder="1" applyAlignment="1">
      <alignment horizontal="center" vertical="center"/>
    </xf>
    <xf numFmtId="14" fontId="6" fillId="2" borderId="13" xfId="1" applyNumberFormat="1" applyFont="1" applyFill="1" applyBorder="1" applyAlignment="1">
      <alignment horizontal="left" vertical="center"/>
    </xf>
    <xf numFmtId="14" fontId="6" fillId="2" borderId="14" xfId="1" applyNumberFormat="1" applyFont="1" applyFill="1" applyBorder="1" applyAlignment="1">
      <alignment horizontal="center" vertical="center"/>
    </xf>
    <xf numFmtId="14" fontId="6" fillId="2" borderId="18" xfId="1" applyNumberFormat="1" applyFont="1" applyFill="1" applyBorder="1" applyAlignment="1">
      <alignment horizontal="left" vertical="center"/>
    </xf>
    <xf numFmtId="14" fontId="6" fillId="2" borderId="14" xfId="1" applyNumberFormat="1" applyFont="1" applyFill="1" applyBorder="1" applyAlignment="1">
      <alignment horizontal="left" vertical="center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C7" sqref="C7"/>
    </sheetView>
  </sheetViews>
  <sheetFormatPr defaultRowHeight="14.4" x14ac:dyDescent="0.3"/>
  <cols>
    <col min="1" max="1" width="34.88671875" bestFit="1" customWidth="1"/>
    <col min="2" max="2" width="17" customWidth="1"/>
    <col min="3" max="3" width="17.5546875" customWidth="1"/>
    <col min="4" max="4" width="17.33203125" style="32" customWidth="1"/>
    <col min="5" max="6" width="17.5546875" customWidth="1"/>
  </cols>
  <sheetData>
    <row r="1" spans="1:6" ht="83.25" customHeight="1" x14ac:dyDescent="0.3">
      <c r="A1" s="40" t="s">
        <v>17</v>
      </c>
      <c r="B1" s="40"/>
      <c r="C1" s="40"/>
      <c r="D1" s="40"/>
      <c r="E1" s="40"/>
      <c r="F1" s="40"/>
    </row>
    <row r="2" spans="1:6" ht="63" customHeight="1" x14ac:dyDescent="0.3">
      <c r="A2" s="1" t="s">
        <v>7</v>
      </c>
      <c r="B2" s="1" t="s">
        <v>8</v>
      </c>
      <c r="C2" s="1" t="s">
        <v>13</v>
      </c>
      <c r="D2" s="1" t="s">
        <v>9</v>
      </c>
      <c r="E2" s="1" t="s">
        <v>10</v>
      </c>
      <c r="F2" s="1" t="s">
        <v>11</v>
      </c>
    </row>
    <row r="3" spans="1:6" ht="34.5" customHeight="1" x14ac:dyDescent="0.3">
      <c r="A3" s="30" t="s">
        <v>18</v>
      </c>
      <c r="B3" s="20">
        <v>1</v>
      </c>
      <c r="C3" s="29" t="s">
        <v>39</v>
      </c>
      <c r="D3" s="33"/>
      <c r="E3" s="33">
        <f>SUM(D3*0.2)</f>
        <v>0</v>
      </c>
      <c r="F3" s="33">
        <f>SUM(D3*1.2)</f>
        <v>0</v>
      </c>
    </row>
    <row r="4" spans="1:6" ht="33" customHeight="1" x14ac:dyDescent="0.3">
      <c r="A4" s="36" t="s">
        <v>34</v>
      </c>
      <c r="B4" s="4">
        <v>1</v>
      </c>
      <c r="C4" s="35" t="s">
        <v>39</v>
      </c>
      <c r="D4" s="3"/>
      <c r="E4" s="34">
        <f t="shared" ref="E4:E7" si="0">SUM(D4*0.2)</f>
        <v>0</v>
      </c>
      <c r="F4" s="34">
        <f t="shared" ref="F4:F7" si="1">SUM(D4*1.2)</f>
        <v>0</v>
      </c>
    </row>
    <row r="5" spans="1:6" ht="30" customHeight="1" x14ac:dyDescent="0.3">
      <c r="A5" s="30" t="s">
        <v>19</v>
      </c>
      <c r="B5" s="24">
        <v>1</v>
      </c>
      <c r="C5" s="29" t="s">
        <v>21</v>
      </c>
      <c r="D5" s="21"/>
      <c r="E5" s="33">
        <f t="shared" si="0"/>
        <v>0</v>
      </c>
      <c r="F5" s="33">
        <f t="shared" si="1"/>
        <v>0</v>
      </c>
    </row>
    <row r="6" spans="1:6" ht="29.25" customHeight="1" x14ac:dyDescent="0.3">
      <c r="A6" s="28" t="s">
        <v>20</v>
      </c>
      <c r="B6" s="25">
        <v>1</v>
      </c>
      <c r="C6" s="35" t="s">
        <v>21</v>
      </c>
      <c r="D6" s="34"/>
      <c r="E6" s="34">
        <f t="shared" si="0"/>
        <v>0</v>
      </c>
      <c r="F6" s="34">
        <f t="shared" si="1"/>
        <v>0</v>
      </c>
    </row>
    <row r="7" spans="1:6" ht="28.5" customHeight="1" thickBot="1" x14ac:dyDescent="0.35">
      <c r="A7" s="27" t="s">
        <v>22</v>
      </c>
      <c r="B7" s="24">
        <v>1</v>
      </c>
      <c r="C7" s="29" t="s">
        <v>21</v>
      </c>
      <c r="D7" s="33"/>
      <c r="E7" s="33">
        <f t="shared" si="0"/>
        <v>0</v>
      </c>
      <c r="F7" s="33">
        <f t="shared" si="1"/>
        <v>0</v>
      </c>
    </row>
    <row r="8" spans="1:6" ht="27.75" customHeight="1" thickBot="1" x14ac:dyDescent="0.35">
      <c r="A8" s="22" t="s">
        <v>12</v>
      </c>
      <c r="B8" s="26">
        <f>SUM(B3:B7)</f>
        <v>5</v>
      </c>
      <c r="C8" s="23"/>
      <c r="D8" s="31">
        <f>SUM(D3:D7)</f>
        <v>0</v>
      </c>
      <c r="E8" s="31">
        <f>SUM(E3:E7)</f>
        <v>0</v>
      </c>
      <c r="F8" s="31">
        <f>SUM(F3:F7)</f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5:O13"/>
  <sheetViews>
    <sheetView tabSelected="1" zoomScaleNormal="100" workbookViewId="0">
      <selection activeCell="C25" sqref="C24:C25"/>
    </sheetView>
  </sheetViews>
  <sheetFormatPr defaultRowHeight="14.4" x14ac:dyDescent="0.3"/>
  <cols>
    <col min="1" max="1" width="34.88671875" bestFit="1" customWidth="1"/>
    <col min="2" max="2" width="19" customWidth="1"/>
    <col min="3" max="3" width="35.6640625" customWidth="1"/>
    <col min="6" max="6" width="11.6640625" customWidth="1"/>
    <col min="8" max="8" width="24.77734375" customWidth="1"/>
  </cols>
  <sheetData>
    <row r="5" spans="1:15" x14ac:dyDescent="0.3">
      <c r="G5" s="5"/>
      <c r="H5" s="5"/>
      <c r="I5" s="41" t="s">
        <v>26</v>
      </c>
      <c r="J5" s="42"/>
      <c r="K5" s="42"/>
      <c r="L5" s="42"/>
      <c r="M5" s="43"/>
    </row>
    <row r="6" spans="1:15" x14ac:dyDescent="0.3">
      <c r="A6" s="44" t="s">
        <v>6</v>
      </c>
      <c r="B6" s="44" t="s">
        <v>1</v>
      </c>
      <c r="C6" s="44" t="s">
        <v>2</v>
      </c>
      <c r="D6" s="44" t="s">
        <v>3</v>
      </c>
      <c r="E6" s="44" t="s">
        <v>4</v>
      </c>
      <c r="F6" s="44" t="s">
        <v>5</v>
      </c>
      <c r="G6" s="44" t="s">
        <v>15</v>
      </c>
      <c r="H6" s="44" t="s">
        <v>16</v>
      </c>
      <c r="I6" s="10" t="s">
        <v>27</v>
      </c>
      <c r="J6" s="10" t="s">
        <v>28</v>
      </c>
      <c r="K6" s="10" t="s">
        <v>29</v>
      </c>
      <c r="L6" s="10" t="s">
        <v>30</v>
      </c>
      <c r="M6" s="11" t="s">
        <v>31</v>
      </c>
      <c r="N6" s="11" t="s">
        <v>32</v>
      </c>
      <c r="O6" s="11" t="s">
        <v>33</v>
      </c>
    </row>
    <row r="7" spans="1:15" x14ac:dyDescent="0.3">
      <c r="A7" s="45"/>
      <c r="B7" s="45"/>
      <c r="C7" s="45"/>
      <c r="D7" s="45"/>
      <c r="E7" s="45"/>
      <c r="F7" s="45"/>
      <c r="G7" s="45"/>
      <c r="H7" s="45"/>
      <c r="I7" s="12">
        <v>39</v>
      </c>
      <c r="J7" s="12">
        <v>40</v>
      </c>
      <c r="K7" s="12">
        <v>41</v>
      </c>
      <c r="L7" s="12">
        <v>42</v>
      </c>
      <c r="M7" s="12">
        <v>43</v>
      </c>
      <c r="N7" s="12">
        <v>44</v>
      </c>
      <c r="O7" s="12">
        <v>45</v>
      </c>
    </row>
    <row r="8" spans="1:15" x14ac:dyDescent="0.3">
      <c r="A8" s="30" t="s">
        <v>18</v>
      </c>
      <c r="B8" s="9" t="s">
        <v>37</v>
      </c>
      <c r="C8" s="46" t="s">
        <v>38</v>
      </c>
      <c r="D8" s="2" t="s">
        <v>14</v>
      </c>
      <c r="E8" s="2" t="s">
        <v>0</v>
      </c>
      <c r="F8" s="6">
        <v>1</v>
      </c>
      <c r="G8" s="47">
        <v>44865</v>
      </c>
      <c r="H8" s="48" t="s">
        <v>40</v>
      </c>
      <c r="I8" s="7"/>
      <c r="J8" s="7"/>
      <c r="K8" s="7"/>
      <c r="M8" s="8"/>
      <c r="N8" s="7">
        <v>1</v>
      </c>
      <c r="O8" s="8"/>
    </row>
    <row r="9" spans="1:15" x14ac:dyDescent="0.3">
      <c r="A9" s="36" t="s">
        <v>34</v>
      </c>
      <c r="B9" s="38" t="s">
        <v>35</v>
      </c>
      <c r="C9" s="46" t="s">
        <v>38</v>
      </c>
      <c r="D9" s="2" t="s">
        <v>24</v>
      </c>
      <c r="E9" s="2" t="s">
        <v>0</v>
      </c>
      <c r="F9" s="6">
        <v>1</v>
      </c>
      <c r="G9" s="49">
        <v>44866</v>
      </c>
      <c r="H9" s="50" t="s">
        <v>42</v>
      </c>
      <c r="I9" s="7"/>
      <c r="K9" s="7"/>
      <c r="L9" s="7"/>
      <c r="M9" s="8"/>
      <c r="N9" s="7">
        <v>1</v>
      </c>
      <c r="O9" s="8"/>
    </row>
    <row r="10" spans="1:15" x14ac:dyDescent="0.3">
      <c r="A10" s="30" t="s">
        <v>19</v>
      </c>
      <c r="B10" s="9" t="s">
        <v>37</v>
      </c>
      <c r="C10" s="46" t="s">
        <v>23</v>
      </c>
      <c r="D10" s="2" t="s">
        <v>14</v>
      </c>
      <c r="E10" s="2" t="s">
        <v>0</v>
      </c>
      <c r="F10" s="9">
        <v>1</v>
      </c>
      <c r="G10" s="49">
        <v>44868</v>
      </c>
      <c r="H10" s="51" t="s">
        <v>41</v>
      </c>
      <c r="I10" s="7"/>
      <c r="K10" s="7"/>
      <c r="L10" s="7"/>
      <c r="M10" s="8"/>
      <c r="N10" s="7">
        <v>1</v>
      </c>
      <c r="O10" s="8"/>
    </row>
    <row r="11" spans="1:15" x14ac:dyDescent="0.3">
      <c r="A11" s="28" t="s">
        <v>20</v>
      </c>
      <c r="B11" s="9" t="s">
        <v>37</v>
      </c>
      <c r="C11" s="46" t="s">
        <v>23</v>
      </c>
      <c r="D11" s="9" t="s">
        <v>14</v>
      </c>
      <c r="E11" s="2" t="s">
        <v>0</v>
      </c>
      <c r="F11" s="9">
        <v>1</v>
      </c>
      <c r="G11" s="38" t="s">
        <v>25</v>
      </c>
      <c r="H11" s="39" t="s">
        <v>42</v>
      </c>
      <c r="I11" s="7"/>
      <c r="J11" s="7"/>
      <c r="L11" s="7"/>
      <c r="M11" s="8"/>
      <c r="N11" s="37">
        <v>1</v>
      </c>
      <c r="O11" s="8"/>
    </row>
    <row r="12" spans="1:15" x14ac:dyDescent="0.3">
      <c r="A12" s="27" t="s">
        <v>22</v>
      </c>
      <c r="B12" s="9" t="s">
        <v>36</v>
      </c>
      <c r="C12" s="46" t="s">
        <v>23</v>
      </c>
      <c r="D12" s="9" t="s">
        <v>14</v>
      </c>
      <c r="E12" s="2" t="s">
        <v>0</v>
      </c>
      <c r="F12" s="9">
        <v>1</v>
      </c>
      <c r="G12" s="49">
        <v>44849</v>
      </c>
      <c r="H12" s="39" t="s">
        <v>43</v>
      </c>
      <c r="J12" s="7"/>
      <c r="K12" s="37">
        <v>1</v>
      </c>
      <c r="L12" s="7"/>
      <c r="M12" s="8"/>
      <c r="N12" s="8"/>
      <c r="O12" s="8"/>
    </row>
    <row r="13" spans="1:15" x14ac:dyDescent="0.3">
      <c r="A13" s="14"/>
      <c r="B13" s="13"/>
      <c r="C13" s="13"/>
      <c r="D13" s="14"/>
      <c r="E13" s="13"/>
      <c r="F13" s="15">
        <f>SUM(F8:F12)</f>
        <v>5</v>
      </c>
      <c r="G13" s="16"/>
      <c r="H13" s="17"/>
      <c r="I13" s="18"/>
      <c r="J13" s="18"/>
      <c r="K13" s="18"/>
      <c r="L13" s="18"/>
      <c r="M13" s="19"/>
      <c r="N13" s="19"/>
      <c r="O13" s="19"/>
    </row>
  </sheetData>
  <mergeCells count="9">
    <mergeCell ref="I5:M5"/>
    <mergeCell ref="A6:A7"/>
    <mergeCell ref="B6:B7"/>
    <mergeCell ref="C6:C7"/>
    <mergeCell ref="D6:D7"/>
    <mergeCell ref="E6:E7"/>
    <mergeCell ref="F6:F7"/>
    <mergeCell ref="G6:G7"/>
    <mergeCell ref="H6:H7"/>
  </mergeCells>
  <phoneticPr fontId="16" type="noConversion"/>
  <conditionalFormatting sqref="I8:K8 I9:I10 K9:L10 L11:L12 N8:N11 I11:J11 J12:K12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CZ  PRINT</vt:lpstr>
      <vt:lpstr>Mediaplán CZ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2022-09-05T09:17:29Z</dcterms:modified>
</cp:coreProperties>
</file>