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G:\VO\2022\NLZ\Potraviny DNS\Výzvy\mrazené potraviny\V011\"/>
    </mc:Choice>
  </mc:AlternateContent>
  <xr:revisionPtr revIDLastSave="0" documentId="13_ncr:1_{7AD8C913-C960-4DA5-AE2D-903C41CC1610}" xr6:coauthVersionLast="47" xr6:coauthVersionMax="47" xr10:uidLastSave="{00000000-0000-0000-0000-000000000000}"/>
  <bookViews>
    <workbookView xWindow="-120" yWindow="-120" windowWidth="38640" windowHeight="21240" xr2:uid="{E28611CF-6377-473F-A709-BA5C9BBB5A60}"/>
  </bookViews>
  <sheets>
    <sheet name="Hárok1" sheetId="1" r:id="rId1"/>
  </sheets>
  <definedNames>
    <definedName name="_xlnm.Print_Titles" localSheetId="0">Hárok1!$15:$15</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25" i="1" l="1"/>
  <c r="H26" i="1"/>
  <c r="H27" i="1"/>
  <c r="H28" i="1"/>
  <c r="H29" i="1"/>
  <c r="H30" i="1"/>
  <c r="H31" i="1"/>
  <c r="H32" i="1"/>
  <c r="H33" i="1"/>
  <c r="H34" i="1"/>
  <c r="H35" i="1"/>
  <c r="H36" i="1"/>
  <c r="H21" i="1"/>
  <c r="H18" i="1"/>
  <c r="J18" i="1" s="1"/>
  <c r="H19" i="1"/>
  <c r="J19" i="1" s="1"/>
  <c r="H20" i="1"/>
  <c r="J20" i="1" s="1"/>
  <c r="J21" i="1"/>
  <c r="H22" i="1"/>
  <c r="J22" i="1" s="1"/>
  <c r="H23" i="1"/>
  <c r="J23" i="1" s="1"/>
  <c r="H24" i="1"/>
  <c r="J24" i="1" s="1"/>
  <c r="J25" i="1"/>
  <c r="J26" i="1"/>
  <c r="J27" i="1"/>
  <c r="J28" i="1"/>
  <c r="J29" i="1"/>
  <c r="J30" i="1"/>
  <c r="J31" i="1"/>
  <c r="J32" i="1"/>
  <c r="J33" i="1"/>
  <c r="J34" i="1"/>
  <c r="J35" i="1"/>
  <c r="J36" i="1"/>
  <c r="H17" i="1"/>
  <c r="J17" i="1" s="1"/>
  <c r="H16" i="1"/>
  <c r="J16" i="1" s="1"/>
  <c r="I36" i="1"/>
  <c r="I35" i="1"/>
  <c r="I34" i="1"/>
  <c r="I33" i="1"/>
  <c r="I32" i="1"/>
  <c r="I31" i="1"/>
  <c r="I30" i="1"/>
  <c r="I29" i="1"/>
  <c r="I28" i="1"/>
  <c r="I27" i="1"/>
  <c r="I26" i="1"/>
  <c r="I25" i="1"/>
  <c r="I24" i="1"/>
  <c r="I23" i="1"/>
  <c r="I22" i="1"/>
  <c r="I21" i="1"/>
  <c r="I20" i="1"/>
  <c r="I19" i="1"/>
  <c r="I18" i="1"/>
  <c r="I17" i="1"/>
  <c r="I16" i="1"/>
  <c r="J37" i="1" l="1"/>
  <c r="I37" i="1"/>
</calcChain>
</file>

<file path=xl/sharedStrings.xml><?xml version="1.0" encoding="utf-8"?>
<sst xmlns="http://schemas.openxmlformats.org/spreadsheetml/2006/main" count="76" uniqueCount="56">
  <si>
    <t>MJ</t>
  </si>
  <si>
    <t xml:space="preserve">celková cena v € bez DPH </t>
  </si>
  <si>
    <t>kg</t>
  </si>
  <si>
    <t>názov tovaru</t>
  </si>
  <si>
    <t>sadzba DPH v %</t>
  </si>
  <si>
    <t>množstvo</t>
  </si>
  <si>
    <t>jednotková cena v € s DPH</t>
  </si>
  <si>
    <t>Obchodné meno uchádzača:</t>
  </si>
  <si>
    <t>Sídlo uchádzača</t>
  </si>
  <si>
    <t>IČO:</t>
  </si>
  <si>
    <t>DIČ:</t>
  </si>
  <si>
    <t>email:</t>
  </si>
  <si>
    <t>telefonický kontakt:</t>
  </si>
  <si>
    <t>*vyplní uchádzač</t>
  </si>
  <si>
    <t>celková cena v € s DPH</t>
  </si>
  <si>
    <t>spolu</t>
  </si>
  <si>
    <t>Obstarávateľ : Psychiatrická nemocnica Philippa Pinela</t>
  </si>
  <si>
    <t>Požiadavky verejného obstarávateľa:</t>
  </si>
  <si>
    <t xml:space="preserve">„Predmet zákazky – produkt je v celom rozsahu opísaný tak, aby bol presne a zrozumiteľne špecifikovaný. Ak niektorý z použitých parametrov, alebo rozpätie parametrov identifikuje konkrétny typ produktu, alebo produkt konkrétneho výrobcu, verejný obstarávateľ umožňuje nahradiť takýto produkt ekvivalentným produktom pod podmienkou, že ekvivalentný produkt bude spĺňať približne rovnaké zloženia produktu, ktoré sú nevyhnutné na zabezpečenie účelu, na ktoré sú uvedené produkty určené. Pri produktoch konkrétnej značky, môže uchádzač predložiť aj ekvivalenty inej značky v rovnakej alebo vyššej kvalite a gramáži.
</t>
  </si>
  <si>
    <t>Jednotková cena tovaru musí byť dodržaná bez ohľadu na veľkosť balenia.</t>
  </si>
  <si>
    <t>Uvedené množstvo tovaru je orientačné a nie je pre PNPP  záväzné.</t>
  </si>
  <si>
    <t>V ............................., dňa .........................</t>
  </si>
  <si>
    <t>[uviesť miesto a dátum podpisu]</t>
  </si>
  <si>
    <t xml:space="preserve">[vypísať meno, priezvisko a funkciu
oprávnenej osoby uchádzača]
</t>
  </si>
  <si>
    <r>
      <t xml:space="preserve">jednotková cena v € bez DPH </t>
    </r>
    <r>
      <rPr>
        <b/>
        <sz val="10.5"/>
        <color rgb="FFFF0000"/>
        <rFont val="Calibri"/>
        <family val="2"/>
        <charset val="238"/>
      </rPr>
      <t>*</t>
    </r>
  </si>
  <si>
    <r>
      <t>Hydina</t>
    </r>
    <r>
      <rPr>
        <b/>
        <sz val="10"/>
        <color theme="1"/>
        <rFont val="Calibri"/>
        <family val="2"/>
        <scheme val="minor"/>
      </rPr>
      <t xml:space="preserve"> bez prívlastkov</t>
    </r>
    <r>
      <rPr>
        <sz val="10"/>
        <color theme="1"/>
        <rFont val="Calibri"/>
        <family val="2"/>
        <scheme val="minor"/>
      </rPr>
      <t xml:space="preserve"> krehčené, šťavnaté, solené, mäsový prípravok.</t>
    </r>
  </si>
  <si>
    <t>.................................................</t>
  </si>
  <si>
    <t>Časť: 5_mrazené potraviny</t>
  </si>
  <si>
    <t>trieda A</t>
  </si>
  <si>
    <t>kalibrované 220g, trieda A</t>
  </si>
  <si>
    <t>mrazená brokolica – ružice</t>
  </si>
  <si>
    <t>mrazený karfiol- ružice</t>
  </si>
  <si>
    <t xml:space="preserve">mrazené kuracie prsia bez kosti a kože </t>
  </si>
  <si>
    <t xml:space="preserve">mrazené kuracie stehná </t>
  </si>
  <si>
    <t xml:space="preserve">mrazené morčacie prsia bez kosti a kože, </t>
  </si>
  <si>
    <t>mrazený špenát, lisovaný pretlak</t>
  </si>
  <si>
    <t>mrazená tekvica</t>
  </si>
  <si>
    <t>mrazená zeleninová zmes (napr. Mochovská alebo ekvivalent)</t>
  </si>
  <si>
    <t>mrazená zeleninová zmes - čínska zmes</t>
  </si>
  <si>
    <t xml:space="preserve">mrazené zemiakové hranolky predsmažené, </t>
  </si>
  <si>
    <t>mrazené fazuľové lúsky krájané</t>
  </si>
  <si>
    <t>mrazená baby mrkva</t>
  </si>
  <si>
    <t>mrazený hrášok</t>
  </si>
  <si>
    <t>mrazené kuracie pečienky</t>
  </si>
  <si>
    <t>mrazená sliepka ťažká, polená</t>
  </si>
  <si>
    <t>mrazené kačacie stehná kalibrované, balenie 2x250 g</t>
  </si>
  <si>
    <t>mrazené ovocné knedle zo zemiakového cesta</t>
  </si>
  <si>
    <t>kuracie stehná bez kostí a kože</t>
  </si>
  <si>
    <t xml:space="preserve">lesná hubová zmes mrazená </t>
  </si>
  <si>
    <t>požiadavky na jednotlivé položky</t>
  </si>
  <si>
    <t xml:space="preserve">Názov zákazky: Potraviny </t>
  </si>
  <si>
    <t>ks-balík</t>
  </si>
  <si>
    <t xml:space="preserve">mrazený losos atlantický filety 150g </t>
  </si>
  <si>
    <t>Obdobie : 01.10.2022-30.03.2023</t>
  </si>
  <si>
    <r>
      <t>mrazené rybie filet</t>
    </r>
    <r>
      <rPr>
        <sz val="11"/>
        <rFont val="Calibri"/>
        <family val="2"/>
        <charset val="238"/>
        <scheme val="minor"/>
      </rPr>
      <t>y Hoki (</t>
    </r>
    <r>
      <rPr>
        <sz val="11"/>
        <color theme="1"/>
        <rFont val="Calibri"/>
        <family val="2"/>
        <charset val="238"/>
        <scheme val="minor"/>
      </rPr>
      <t xml:space="preserve"> bez kosti,  hlbokomrazené)</t>
    </r>
  </si>
  <si>
    <t>Označenie výzvy:  DNS 01 / 2022 - 011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</si>
</sst>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00"/>
  </numFmts>
  <fonts count="21" x14ac:knownFonts="1">
    <font>
      <sz val="11"/>
      <color theme="1"/>
      <name val="Calibri"/>
      <family val="2"/>
      <charset val="238"/>
      <scheme val="minor"/>
    </font>
    <font>
      <b/>
      <sz val="11"/>
      <color rgb="FF000000"/>
      <name val="Calibri"/>
      <family val="2"/>
      <charset val="238"/>
    </font>
    <font>
      <sz val="11"/>
      <color rgb="FF333333"/>
      <name val="Calibri"/>
      <family val="2"/>
      <charset val="238"/>
    </font>
    <font>
      <sz val="11"/>
      <color rgb="FF000000"/>
      <name val="Calibri"/>
      <family val="2"/>
      <charset val="238"/>
    </font>
    <font>
      <b/>
      <sz val="12"/>
      <color rgb="FFFF0000"/>
      <name val="Calibri"/>
      <family val="2"/>
      <charset val="238"/>
    </font>
    <font>
      <b/>
      <sz val="12"/>
      <color rgb="FF333333"/>
      <name val="Calibri"/>
      <family val="2"/>
      <charset val="238"/>
    </font>
    <font>
      <sz val="12"/>
      <color theme="1"/>
      <name val="Calibri"/>
      <family val="2"/>
      <charset val="238"/>
      <scheme val="minor"/>
    </font>
    <font>
      <b/>
      <sz val="12"/>
      <color theme="1"/>
      <name val="Calibri"/>
      <family val="2"/>
      <charset val="238"/>
      <scheme val="minor"/>
    </font>
    <font>
      <b/>
      <sz val="14"/>
      <color theme="1"/>
      <name val="Calibri"/>
      <family val="2"/>
      <charset val="238"/>
      <scheme val="minor"/>
    </font>
    <font>
      <sz val="11"/>
      <color theme="1"/>
      <name val="Calibri"/>
      <family val="2"/>
      <scheme val="minor"/>
    </font>
    <font>
      <sz val="11"/>
      <color rgb="FFFF0000"/>
      <name val="Calibri"/>
      <family val="2"/>
      <charset val="238"/>
      <scheme val="minor"/>
    </font>
    <font>
      <b/>
      <sz val="10.5"/>
      <color rgb="FF000000"/>
      <name val="Calibri"/>
      <family val="2"/>
      <charset val="238"/>
    </font>
    <font>
      <b/>
      <sz val="10.5"/>
      <color rgb="FFFF0000"/>
      <name val="Calibri"/>
      <family val="2"/>
      <charset val="238"/>
    </font>
    <font>
      <u/>
      <sz val="10"/>
      <color theme="1"/>
      <name val="Calibri"/>
      <family val="2"/>
      <scheme val="minor"/>
    </font>
    <font>
      <sz val="10"/>
      <color theme="1"/>
      <name val="Calibri"/>
      <family val="2"/>
      <scheme val="minor"/>
    </font>
    <font>
      <b/>
      <sz val="10"/>
      <color theme="1"/>
      <name val="Calibri"/>
      <family val="2"/>
      <scheme val="minor"/>
    </font>
    <font>
      <sz val="10"/>
      <name val="Calibri"/>
      <family val="2"/>
      <scheme val="minor"/>
    </font>
    <font>
      <sz val="10"/>
      <color rgb="FF333333"/>
      <name val="Calibri"/>
      <family val="2"/>
    </font>
    <font>
      <sz val="11"/>
      <name val="Calibri"/>
      <family val="2"/>
      <charset val="238"/>
    </font>
    <font>
      <sz val="11"/>
      <color theme="1"/>
      <name val="Calibri"/>
      <family val="2"/>
      <charset val="238"/>
    </font>
    <font>
      <sz val="11"/>
      <name val="Calibri"/>
      <family val="2"/>
      <charset val="238"/>
      <scheme val="minor"/>
    </font>
  </fonts>
  <fills count="7">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
      <patternFill patternType="solid">
        <fgColor theme="0"/>
        <bgColor rgb="FFFFFF00"/>
      </patternFill>
    </fill>
    <fill>
      <patternFill patternType="solid">
        <fgColor theme="0"/>
        <bgColor rgb="FF993300"/>
      </patternFill>
    </fill>
    <fill>
      <patternFill patternType="solid">
        <fgColor theme="0"/>
        <bgColor indexed="64"/>
      </patternFill>
    </fill>
  </fills>
  <borders count="36">
    <border>
      <left/>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medium">
        <color indexed="64"/>
      </top>
      <bottom style="medium">
        <color indexed="64"/>
      </bottom>
      <diagonal/>
    </border>
    <border>
      <left/>
      <right style="thin">
        <color auto="1"/>
      </right>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top style="thin">
        <color auto="1"/>
      </top>
      <bottom style="thin">
        <color auto="1"/>
      </bottom>
      <diagonal/>
    </border>
    <border>
      <left/>
      <right/>
      <top style="thin">
        <color auto="1"/>
      </top>
      <bottom style="thin">
        <color indexed="64"/>
      </bottom>
      <diagonal/>
    </border>
    <border>
      <left/>
      <right style="medium">
        <color indexed="64"/>
      </right>
      <top style="thin">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diagonal/>
    </border>
    <border>
      <left/>
      <right/>
      <top style="thin">
        <color auto="1"/>
      </top>
      <bottom style="medium">
        <color auto="1"/>
      </bottom>
      <diagonal/>
    </border>
    <border>
      <left/>
      <right style="medium">
        <color auto="1"/>
      </right>
      <top style="thin">
        <color auto="1"/>
      </top>
      <bottom style="medium">
        <color auto="1"/>
      </bottom>
      <diagonal/>
    </border>
    <border>
      <left/>
      <right style="thin">
        <color auto="1"/>
      </right>
      <top style="medium">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style="thin">
        <color auto="1"/>
      </right>
      <top/>
      <bottom style="thin">
        <color auto="1"/>
      </bottom>
      <diagonal/>
    </border>
    <border>
      <left style="thin">
        <color auto="1"/>
      </left>
      <right/>
      <top/>
      <bottom style="thin">
        <color auto="1"/>
      </bottom>
      <diagonal/>
    </border>
    <border>
      <left style="medium">
        <color auto="1"/>
      </left>
      <right/>
      <top style="thin">
        <color auto="1"/>
      </top>
      <bottom/>
      <diagonal/>
    </border>
    <border>
      <left/>
      <right/>
      <top style="thin">
        <color auto="1"/>
      </top>
      <bottom/>
      <diagonal/>
    </border>
    <border>
      <left/>
      <right style="medium">
        <color indexed="64"/>
      </right>
      <top style="thin">
        <color auto="1"/>
      </top>
      <bottom/>
      <diagonal/>
    </border>
  </borders>
  <cellStyleXfs count="2">
    <xf numFmtId="0" fontId="0" fillId="0" borderId="0"/>
    <xf numFmtId="0" fontId="9" fillId="0" borderId="0">
      <alignment vertical="center"/>
    </xf>
  </cellStyleXfs>
  <cellXfs count="102">
    <xf numFmtId="0" fontId="0" fillId="0" borderId="0" xfId="0"/>
    <xf numFmtId="0" fontId="0" fillId="0" borderId="0" xfId="0" applyProtection="1">
      <protection locked="0"/>
    </xf>
    <xf numFmtId="0" fontId="0" fillId="0" borderId="0" xfId="0" applyAlignment="1" applyProtection="1">
      <alignment horizontal="center"/>
      <protection locked="0"/>
    </xf>
    <xf numFmtId="0" fontId="1" fillId="0" borderId="0" xfId="0" applyFont="1" applyProtection="1">
      <protection locked="0"/>
    </xf>
    <xf numFmtId="0" fontId="1" fillId="0" borderId="0" xfId="0" applyFont="1" applyAlignment="1" applyProtection="1">
      <alignment horizontal="center"/>
      <protection locked="0"/>
    </xf>
    <xf numFmtId="0" fontId="1" fillId="2" borderId="17" xfId="0" applyFont="1" applyFill="1" applyBorder="1" applyProtection="1">
      <protection locked="0"/>
    </xf>
    <xf numFmtId="0" fontId="1" fillId="2" borderId="28" xfId="0" applyFont="1" applyFill="1" applyBorder="1" applyProtection="1">
      <protection locked="0"/>
    </xf>
    <xf numFmtId="0" fontId="1" fillId="2" borderId="8" xfId="0" applyFont="1" applyFill="1" applyBorder="1" applyProtection="1">
      <protection locked="0"/>
    </xf>
    <xf numFmtId="0" fontId="1" fillId="2" borderId="6" xfId="0" applyFont="1" applyFill="1" applyBorder="1" applyProtection="1">
      <protection locked="0"/>
    </xf>
    <xf numFmtId="0" fontId="1" fillId="2" borderId="21" xfId="0" applyFont="1" applyFill="1" applyBorder="1" applyProtection="1">
      <protection locked="0"/>
    </xf>
    <xf numFmtId="0" fontId="1" fillId="2" borderId="10" xfId="0" applyFont="1" applyFill="1" applyBorder="1" applyProtection="1">
      <protection locked="0"/>
    </xf>
    <xf numFmtId="0" fontId="1" fillId="2" borderId="29" xfId="0" applyFont="1" applyFill="1" applyBorder="1" applyProtection="1">
      <protection locked="0"/>
    </xf>
    <xf numFmtId="0" fontId="4" fillId="0" borderId="0" xfId="0" applyFont="1" applyProtection="1">
      <protection locked="0"/>
    </xf>
    <xf numFmtId="0" fontId="11" fillId="0" borderId="2" xfId="0" applyFont="1" applyBorder="1" applyAlignment="1" applyProtection="1">
      <alignment horizontal="center" vertical="center" wrapText="1"/>
      <protection locked="0"/>
    </xf>
    <xf numFmtId="0" fontId="11" fillId="0" borderId="3" xfId="0" applyFont="1" applyBorder="1" applyAlignment="1" applyProtection="1">
      <alignment horizontal="center" vertical="center" wrapText="1"/>
      <protection locked="0"/>
    </xf>
    <xf numFmtId="0" fontId="0" fillId="0" borderId="4"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5" fillId="0" borderId="1" xfId="0" applyFont="1" applyBorder="1" applyAlignment="1" applyProtection="1">
      <alignment wrapText="1"/>
      <protection locked="0"/>
    </xf>
    <xf numFmtId="0" fontId="5" fillId="0" borderId="13" xfId="0" applyFont="1" applyBorder="1" applyAlignment="1" applyProtection="1">
      <alignment wrapText="1"/>
      <protection locked="0"/>
    </xf>
    <xf numFmtId="0" fontId="6" fillId="0" borderId="2" xfId="0" applyFont="1" applyBorder="1" applyAlignment="1" applyProtection="1">
      <alignment horizontal="center" vertical="center"/>
      <protection locked="0"/>
    </xf>
    <xf numFmtId="0" fontId="13" fillId="0" borderId="0" xfId="0" applyFont="1" applyAlignment="1" applyProtection="1">
      <alignment vertical="center"/>
      <protection locked="0"/>
    </xf>
    <xf numFmtId="0" fontId="14" fillId="0" borderId="0" xfId="0" applyFont="1" applyProtection="1">
      <protection locked="0"/>
    </xf>
    <xf numFmtId="0" fontId="14" fillId="0" borderId="0" xfId="0" applyFont="1" applyAlignment="1" applyProtection="1">
      <alignment horizontal="center"/>
      <protection locked="0"/>
    </xf>
    <xf numFmtId="0" fontId="14" fillId="0" borderId="0" xfId="0" applyFont="1" applyAlignment="1" applyProtection="1">
      <alignment vertical="center"/>
      <protection locked="0"/>
    </xf>
    <xf numFmtId="0" fontId="16" fillId="0" borderId="0" xfId="0" applyFont="1" applyAlignment="1" applyProtection="1">
      <alignment horizontal="left" vertical="top"/>
      <protection locked="0"/>
    </xf>
    <xf numFmtId="0" fontId="16" fillId="0" borderId="0" xfId="1" applyFont="1" applyProtection="1">
      <alignment vertical="center"/>
      <protection locked="0"/>
    </xf>
    <xf numFmtId="0" fontId="17" fillId="0" borderId="0" xfId="0" applyFont="1" applyProtection="1">
      <protection locked="0"/>
    </xf>
    <xf numFmtId="0" fontId="16" fillId="0" borderId="0" xfId="0" applyFont="1" applyAlignment="1" applyProtection="1">
      <alignment vertical="center"/>
      <protection locked="0"/>
    </xf>
    <xf numFmtId="0" fontId="2" fillId="0" borderId="0" xfId="0" applyFont="1" applyProtection="1">
      <protection locked="0"/>
    </xf>
    <xf numFmtId="0" fontId="2" fillId="0" borderId="0" xfId="0" applyFont="1" applyAlignment="1" applyProtection="1">
      <alignment horizontal="center"/>
      <protection locked="0"/>
    </xf>
    <xf numFmtId="0" fontId="0" fillId="0" borderId="0" xfId="0" applyAlignment="1" applyProtection="1">
      <alignment horizontal="left" vertical="center"/>
      <protection locked="0"/>
    </xf>
    <xf numFmtId="0" fontId="0" fillId="0" borderId="0" xfId="0" applyAlignment="1" applyProtection="1">
      <alignment horizontal="left" vertical="top"/>
      <protection locked="0"/>
    </xf>
    <xf numFmtId="0" fontId="0" fillId="0" borderId="5" xfId="0" applyBorder="1" applyAlignment="1">
      <alignment horizontal="center" vertical="center"/>
    </xf>
    <xf numFmtId="0" fontId="0" fillId="0" borderId="9" xfId="0" applyBorder="1" applyAlignment="1">
      <alignment horizontal="center" vertical="center"/>
    </xf>
    <xf numFmtId="0" fontId="3" fillId="0" borderId="9" xfId="0" applyFont="1" applyBorder="1" applyAlignment="1">
      <alignment horizontal="center" vertical="center"/>
    </xf>
    <xf numFmtId="0" fontId="0" fillId="0" borderId="24" xfId="0" applyBorder="1" applyAlignment="1">
      <alignment horizontal="center" vertical="center"/>
    </xf>
    <xf numFmtId="164" fontId="6" fillId="0" borderId="2" xfId="0" applyNumberFormat="1" applyFont="1" applyBorder="1" applyAlignment="1" applyProtection="1">
      <alignment horizontal="center" vertical="center"/>
      <protection locked="0"/>
    </xf>
    <xf numFmtId="0" fontId="2" fillId="0" borderId="7" xfId="0" applyFont="1" applyBorder="1" applyAlignment="1">
      <alignment vertical="center" wrapText="1"/>
    </xf>
    <xf numFmtId="0" fontId="0" fillId="0" borderId="20" xfId="0" applyBorder="1" applyAlignment="1">
      <alignment horizontal="center" vertical="center"/>
    </xf>
    <xf numFmtId="0" fontId="18" fillId="0" borderId="20" xfId="0" applyFont="1" applyBorder="1" applyAlignment="1">
      <alignment horizontal="center" vertical="center"/>
    </xf>
    <xf numFmtId="0" fontId="0" fillId="0" borderId="30" xfId="0" applyBorder="1" applyAlignment="1">
      <alignment horizontal="center" vertical="center"/>
    </xf>
    <xf numFmtId="2" fontId="7" fillId="0" borderId="2" xfId="0" applyNumberFormat="1" applyFont="1" applyBorder="1" applyProtection="1">
      <protection locked="0"/>
    </xf>
    <xf numFmtId="2" fontId="7" fillId="0" borderId="3" xfId="0" applyNumberFormat="1" applyFont="1" applyBorder="1" applyProtection="1">
      <protection locked="0"/>
    </xf>
    <xf numFmtId="0" fontId="2" fillId="0" borderId="8" xfId="0" applyFont="1" applyBorder="1" applyAlignment="1">
      <alignment vertical="center" wrapText="1"/>
    </xf>
    <xf numFmtId="0" fontId="2" fillId="4" borderId="8" xfId="0" applyFont="1" applyFill="1" applyBorder="1" applyAlignment="1">
      <alignment vertical="center" wrapText="1"/>
    </xf>
    <xf numFmtId="0" fontId="2" fillId="5" borderId="8" xfId="0" applyFont="1" applyFill="1" applyBorder="1" applyAlignment="1">
      <alignment vertical="center" wrapText="1"/>
    </xf>
    <xf numFmtId="0" fontId="0" fillId="0" borderId="8" xfId="0" applyBorder="1" applyAlignment="1" applyProtection="1">
      <alignment vertical="center" wrapText="1"/>
      <protection locked="0"/>
    </xf>
    <xf numFmtId="0" fontId="2" fillId="6" borderId="8" xfId="0" applyFont="1" applyFill="1" applyBorder="1" applyAlignment="1">
      <alignment vertical="center" wrapText="1"/>
    </xf>
    <xf numFmtId="0" fontId="19" fillId="6" borderId="8" xfId="0" applyFont="1" applyFill="1" applyBorder="1" applyAlignment="1">
      <alignment vertical="center" wrapText="1"/>
    </xf>
    <xf numFmtId="0" fontId="2" fillId="5" borderId="10" xfId="0" applyFont="1" applyFill="1" applyBorder="1" applyAlignment="1">
      <alignment vertical="center" wrapText="1"/>
    </xf>
    <xf numFmtId="0" fontId="2" fillId="0" borderId="6" xfId="0" applyFont="1" applyBorder="1" applyAlignment="1">
      <alignment vertical="center" wrapText="1"/>
    </xf>
    <xf numFmtId="0" fontId="2" fillId="4" borderId="6" xfId="0" applyFont="1" applyFill="1" applyBorder="1" applyAlignment="1">
      <alignment vertical="center" wrapText="1"/>
    </xf>
    <xf numFmtId="0" fontId="2" fillId="5" borderId="6" xfId="0" applyFont="1" applyFill="1" applyBorder="1" applyAlignment="1">
      <alignment vertical="center" wrapText="1"/>
    </xf>
    <xf numFmtId="0" fontId="0" fillId="0" borderId="6" xfId="0" applyBorder="1" applyAlignment="1" applyProtection="1">
      <alignment vertical="center" wrapText="1"/>
      <protection locked="0"/>
    </xf>
    <xf numFmtId="0" fontId="2" fillId="6" borderId="6" xfId="0" applyFont="1" applyFill="1" applyBorder="1" applyAlignment="1">
      <alignment vertical="center" wrapText="1"/>
    </xf>
    <xf numFmtId="0" fontId="19" fillId="6" borderId="6" xfId="0" applyFont="1" applyFill="1" applyBorder="1" applyAlignment="1">
      <alignment vertical="center" wrapText="1"/>
    </xf>
    <xf numFmtId="0" fontId="2" fillId="5" borderId="29" xfId="0" applyFont="1" applyFill="1" applyBorder="1" applyAlignment="1">
      <alignment vertical="center" wrapText="1"/>
    </xf>
    <xf numFmtId="0" fontId="2" fillId="0" borderId="31" xfId="0" applyFont="1" applyBorder="1" applyAlignment="1">
      <alignment vertical="center" wrapText="1"/>
    </xf>
    <xf numFmtId="0" fontId="2" fillId="0" borderId="14" xfId="0" applyFont="1" applyBorder="1" applyAlignment="1">
      <alignment vertical="center" wrapText="1"/>
    </xf>
    <xf numFmtId="0" fontId="0" fillId="0" borderId="32" xfId="0" applyBorder="1" applyAlignment="1">
      <alignment horizontal="center" vertical="center"/>
    </xf>
    <xf numFmtId="49" fontId="11" fillId="0" borderId="1" xfId="0" applyNumberFormat="1" applyFont="1" applyBorder="1" applyAlignment="1" applyProtection="1">
      <alignment horizontal="center" vertical="center"/>
      <protection locked="0"/>
    </xf>
    <xf numFmtId="49" fontId="1" fillId="0" borderId="2" xfId="0" applyNumberFormat="1" applyFont="1" applyBorder="1" applyAlignment="1" applyProtection="1">
      <alignment horizontal="center" vertical="center" wrapText="1"/>
      <protection locked="0"/>
    </xf>
    <xf numFmtId="0" fontId="11" fillId="0" borderId="2" xfId="0" applyFont="1" applyBorder="1" applyAlignment="1" applyProtection="1">
      <alignment vertical="center" wrapText="1"/>
      <protection locked="0"/>
    </xf>
    <xf numFmtId="165" fontId="10" fillId="0" borderId="14" xfId="0" applyNumberFormat="1" applyFont="1" applyBorder="1" applyAlignment="1" applyProtection="1">
      <alignment horizontal="right" vertical="center"/>
      <protection locked="0"/>
    </xf>
    <xf numFmtId="165" fontId="0" fillId="0" borderId="4" xfId="0" applyNumberFormat="1" applyBorder="1" applyAlignment="1" applyProtection="1">
      <alignment horizontal="center" vertical="center"/>
      <protection locked="0"/>
    </xf>
    <xf numFmtId="165" fontId="0" fillId="0" borderId="5" xfId="0" applyNumberFormat="1" applyBorder="1" applyAlignment="1" applyProtection="1">
      <alignment horizontal="right" vertical="center"/>
      <protection locked="0"/>
    </xf>
    <xf numFmtId="165" fontId="10" fillId="0" borderId="6" xfId="0" applyNumberFormat="1" applyFont="1" applyBorder="1" applyAlignment="1" applyProtection="1">
      <alignment horizontal="right" vertical="center"/>
      <protection locked="0"/>
    </xf>
    <xf numFmtId="165" fontId="0" fillId="0" borderId="7" xfId="0" applyNumberFormat="1" applyBorder="1" applyAlignment="1" applyProtection="1">
      <alignment horizontal="center" vertical="center"/>
      <protection locked="0"/>
    </xf>
    <xf numFmtId="165" fontId="0" fillId="0" borderId="9" xfId="0" applyNumberFormat="1" applyBorder="1" applyAlignment="1" applyProtection="1">
      <alignment horizontal="right" vertical="center"/>
      <protection locked="0"/>
    </xf>
    <xf numFmtId="165" fontId="3" fillId="0" borderId="7" xfId="0" applyNumberFormat="1" applyFont="1" applyBorder="1" applyAlignment="1" applyProtection="1">
      <alignment horizontal="center" vertical="center"/>
      <protection locked="0"/>
    </xf>
    <xf numFmtId="165" fontId="3" fillId="0" borderId="9" xfId="0" applyNumberFormat="1" applyFont="1" applyBorder="1" applyAlignment="1" applyProtection="1">
      <alignment horizontal="right" vertical="center"/>
      <protection locked="0"/>
    </xf>
    <xf numFmtId="165" fontId="10" fillId="0" borderId="25" xfId="0" applyNumberFormat="1" applyFont="1" applyBorder="1" applyAlignment="1" applyProtection="1">
      <alignment horizontal="right" vertical="center"/>
      <protection locked="0"/>
    </xf>
    <xf numFmtId="165" fontId="0" fillId="0" borderId="23" xfId="0" applyNumberFormat="1" applyBorder="1" applyAlignment="1" applyProtection="1">
      <alignment horizontal="center" vertical="center"/>
      <protection locked="0"/>
    </xf>
    <xf numFmtId="165" fontId="0" fillId="0" borderId="24" xfId="0" applyNumberFormat="1" applyBorder="1" applyAlignment="1" applyProtection="1">
      <alignment horizontal="right" vertical="center"/>
      <protection locked="0"/>
    </xf>
    <xf numFmtId="0" fontId="0" fillId="0" borderId="0" xfId="0" applyAlignment="1" applyProtection="1">
      <alignment horizontal="center" vertical="top" wrapText="1"/>
      <protection locked="0"/>
    </xf>
    <xf numFmtId="0" fontId="0" fillId="0" borderId="0" xfId="0" applyAlignment="1" applyProtection="1">
      <alignment horizontal="center" vertical="top"/>
      <protection locked="0"/>
    </xf>
    <xf numFmtId="0" fontId="0" fillId="0" borderId="0" xfId="0" applyAlignment="1" applyProtection="1">
      <alignment horizontal="center"/>
      <protection locked="0"/>
    </xf>
    <xf numFmtId="0" fontId="8" fillId="3" borderId="17" xfId="0" applyFont="1" applyFill="1" applyBorder="1" applyAlignment="1" applyProtection="1">
      <alignment horizontal="left"/>
      <protection locked="0"/>
    </xf>
    <xf numFmtId="0" fontId="8" fillId="3" borderId="28" xfId="0" applyFont="1" applyFill="1" applyBorder="1" applyAlignment="1" applyProtection="1">
      <alignment horizontal="left"/>
      <protection locked="0"/>
    </xf>
    <xf numFmtId="0" fontId="8" fillId="3" borderId="18" xfId="0" applyFont="1" applyFill="1" applyBorder="1" applyAlignment="1" applyProtection="1">
      <alignment horizontal="left"/>
      <protection locked="0"/>
    </xf>
    <xf numFmtId="0" fontId="8" fillId="3" borderId="19" xfId="0" applyFont="1" applyFill="1" applyBorder="1" applyAlignment="1" applyProtection="1">
      <alignment horizontal="left"/>
      <protection locked="0"/>
    </xf>
    <xf numFmtId="0" fontId="1" fillId="3" borderId="15" xfId="0" applyFont="1" applyFill="1" applyBorder="1" applyAlignment="1" applyProtection="1">
      <alignment horizontal="left"/>
      <protection locked="0"/>
    </xf>
    <xf numFmtId="0" fontId="1" fillId="3" borderId="21" xfId="0" applyFont="1" applyFill="1" applyBorder="1" applyAlignment="1" applyProtection="1">
      <alignment horizontal="left"/>
      <protection locked="0"/>
    </xf>
    <xf numFmtId="0" fontId="1" fillId="3" borderId="22" xfId="0" applyFont="1" applyFill="1" applyBorder="1" applyAlignment="1" applyProtection="1">
      <alignment horizontal="left"/>
      <protection locked="0"/>
    </xf>
    <xf numFmtId="0" fontId="1" fillId="3" borderId="16" xfId="0" applyFont="1" applyFill="1" applyBorder="1" applyAlignment="1" applyProtection="1">
      <alignment horizontal="left"/>
      <protection locked="0"/>
    </xf>
    <xf numFmtId="0" fontId="1" fillId="3" borderId="26" xfId="0" applyFont="1" applyFill="1" applyBorder="1" applyAlignment="1" applyProtection="1">
      <alignment horizontal="left"/>
      <protection locked="0"/>
    </xf>
    <xf numFmtId="0" fontId="1" fillId="3" borderId="27" xfId="0" applyFont="1" applyFill="1" applyBorder="1" applyAlignment="1" applyProtection="1">
      <alignment horizontal="left"/>
      <protection locked="0"/>
    </xf>
    <xf numFmtId="0" fontId="16" fillId="0" borderId="0" xfId="0" applyFont="1" applyAlignment="1" applyProtection="1">
      <alignment horizontal="left" vertical="top" wrapText="1"/>
      <protection locked="0"/>
    </xf>
    <xf numFmtId="0" fontId="1" fillId="2" borderId="18" xfId="0" applyFont="1" applyFill="1" applyBorder="1" applyAlignment="1" applyProtection="1">
      <alignment horizontal="left"/>
      <protection locked="0"/>
    </xf>
    <xf numFmtId="0" fontId="1" fillId="2" borderId="19" xfId="0" applyFont="1" applyFill="1" applyBorder="1" applyAlignment="1" applyProtection="1">
      <alignment horizontal="left"/>
      <protection locked="0"/>
    </xf>
    <xf numFmtId="0" fontId="1" fillId="2" borderId="7" xfId="0" applyFont="1" applyFill="1" applyBorder="1" applyAlignment="1" applyProtection="1">
      <alignment horizontal="left"/>
      <protection locked="0"/>
    </xf>
    <xf numFmtId="0" fontId="1" fillId="2" borderId="9" xfId="0" applyFont="1" applyFill="1" applyBorder="1" applyAlignment="1" applyProtection="1">
      <alignment horizontal="left"/>
      <protection locked="0"/>
    </xf>
    <xf numFmtId="0" fontId="1" fillId="2" borderId="20" xfId="0" applyFont="1" applyFill="1" applyBorder="1" applyAlignment="1" applyProtection="1">
      <alignment horizontal="left"/>
      <protection locked="0"/>
    </xf>
    <xf numFmtId="0" fontId="1" fillId="2" borderId="21" xfId="0" applyFont="1" applyFill="1" applyBorder="1" applyAlignment="1" applyProtection="1">
      <alignment horizontal="left"/>
      <protection locked="0"/>
    </xf>
    <xf numFmtId="0" fontId="1" fillId="2" borderId="22" xfId="0" applyFont="1" applyFill="1" applyBorder="1" applyAlignment="1" applyProtection="1">
      <alignment horizontal="left"/>
      <protection locked="0"/>
    </xf>
    <xf numFmtId="0" fontId="1" fillId="2" borderId="11" xfId="0" applyFont="1" applyFill="1" applyBorder="1" applyAlignment="1" applyProtection="1">
      <alignment horizontal="left"/>
      <protection locked="0"/>
    </xf>
    <xf numFmtId="0" fontId="1" fillId="2" borderId="12" xfId="0" applyFont="1" applyFill="1" applyBorder="1" applyAlignment="1" applyProtection="1">
      <alignment horizontal="left"/>
      <protection locked="0"/>
    </xf>
    <xf numFmtId="0" fontId="1" fillId="3" borderId="33" xfId="0" applyFont="1" applyFill="1" applyBorder="1" applyAlignment="1" applyProtection="1">
      <alignment horizontal="left"/>
      <protection locked="0"/>
    </xf>
    <xf numFmtId="0" fontId="1" fillId="3" borderId="34" xfId="0" applyFont="1" applyFill="1" applyBorder="1" applyAlignment="1" applyProtection="1">
      <alignment horizontal="left"/>
      <protection locked="0"/>
    </xf>
    <xf numFmtId="0" fontId="1" fillId="3" borderId="35" xfId="0" applyFont="1" applyFill="1" applyBorder="1" applyAlignment="1" applyProtection="1">
      <alignment horizontal="left"/>
      <protection locked="0"/>
    </xf>
  </cellXfs>
  <cellStyles count="2">
    <cellStyle name="Normálna" xfId="0" builtinId="0"/>
    <cellStyle name="Normálna 4" xfId="1" xr:uid="{B987732A-0B72-4FC8-A99D-7960C4DAF9A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705FCC-D6D9-4639-B950-9CEF1C668F88}">
  <sheetPr>
    <pageSetUpPr fitToPage="1"/>
  </sheetPr>
  <dimension ref="B1:J52"/>
  <sheetViews>
    <sheetView tabSelected="1" zoomScaleNormal="100" workbookViewId="0">
      <selection activeCell="I27" sqref="I27"/>
    </sheetView>
  </sheetViews>
  <sheetFormatPr defaultRowHeight="15" x14ac:dyDescent="0.25"/>
  <cols>
    <col min="1" max="1" width="2.7109375" style="1" customWidth="1"/>
    <col min="2" max="2" width="41.5703125" style="1" customWidth="1"/>
    <col min="3" max="3" width="24.140625" style="1" customWidth="1"/>
    <col min="4" max="4" width="7.7109375" style="1" bestFit="1" customWidth="1"/>
    <col min="5" max="5" width="6.140625" style="1" customWidth="1"/>
    <col min="6" max="6" width="10.140625" style="2" customWidth="1"/>
    <col min="7" max="9" width="11" style="1" customWidth="1"/>
    <col min="10" max="10" width="10.7109375" style="1" customWidth="1"/>
    <col min="11" max="16384" width="9.140625" style="1"/>
  </cols>
  <sheetData>
    <row r="1" spans="2:10" ht="15.75" thickBot="1" x14ac:dyDescent="0.3"/>
    <row r="2" spans="2:10" ht="18.75" x14ac:dyDescent="0.3">
      <c r="B2" s="79" t="s">
        <v>16</v>
      </c>
      <c r="C2" s="80"/>
      <c r="D2" s="81"/>
      <c r="E2" s="81"/>
      <c r="F2" s="81"/>
      <c r="G2" s="81"/>
      <c r="H2" s="81"/>
      <c r="I2" s="81"/>
      <c r="J2" s="82"/>
    </row>
    <row r="3" spans="2:10" x14ac:dyDescent="0.25">
      <c r="B3" s="83" t="s">
        <v>50</v>
      </c>
      <c r="C3" s="84"/>
      <c r="D3" s="84"/>
      <c r="E3" s="84"/>
      <c r="F3" s="84"/>
      <c r="G3" s="84"/>
      <c r="H3" s="84"/>
      <c r="I3" s="84"/>
      <c r="J3" s="85"/>
    </row>
    <row r="4" spans="2:10" x14ac:dyDescent="0.25">
      <c r="B4" s="83" t="s">
        <v>27</v>
      </c>
      <c r="C4" s="84"/>
      <c r="D4" s="84"/>
      <c r="E4" s="84"/>
      <c r="F4" s="84"/>
      <c r="G4" s="84"/>
      <c r="H4" s="84"/>
      <c r="I4" s="84"/>
      <c r="J4" s="85"/>
    </row>
    <row r="5" spans="2:10" x14ac:dyDescent="0.25">
      <c r="B5" s="99" t="s">
        <v>55</v>
      </c>
      <c r="C5" s="100"/>
      <c r="D5" s="100"/>
      <c r="E5" s="100"/>
      <c r="F5" s="100"/>
      <c r="G5" s="100"/>
      <c r="H5" s="100"/>
      <c r="I5" s="100"/>
      <c r="J5" s="101"/>
    </row>
    <row r="6" spans="2:10" ht="15.75" thickBot="1" x14ac:dyDescent="0.3">
      <c r="B6" s="86" t="s">
        <v>53</v>
      </c>
      <c r="C6" s="87"/>
      <c r="D6" s="87"/>
      <c r="E6" s="87"/>
      <c r="F6" s="87"/>
      <c r="G6" s="87"/>
      <c r="H6" s="87"/>
      <c r="I6" s="87"/>
      <c r="J6" s="88"/>
    </row>
    <row r="7" spans="2:10" ht="15.75" thickBot="1" x14ac:dyDescent="0.3">
      <c r="B7" s="3"/>
      <c r="C7" s="3"/>
      <c r="D7" s="3"/>
      <c r="E7" s="3"/>
      <c r="F7" s="4"/>
      <c r="G7" s="3"/>
      <c r="H7" s="3"/>
      <c r="I7" s="3"/>
      <c r="J7" s="3"/>
    </row>
    <row r="8" spans="2:10" ht="18" customHeight="1" x14ac:dyDescent="0.25">
      <c r="B8" s="5" t="s">
        <v>7</v>
      </c>
      <c r="C8" s="6"/>
      <c r="D8" s="90"/>
      <c r="E8" s="90"/>
      <c r="F8" s="90"/>
      <c r="G8" s="90"/>
      <c r="H8" s="90"/>
      <c r="I8" s="90"/>
      <c r="J8" s="91"/>
    </row>
    <row r="9" spans="2:10" x14ac:dyDescent="0.25">
      <c r="B9" s="7" t="s">
        <v>8</v>
      </c>
      <c r="C9" s="8"/>
      <c r="D9" s="92"/>
      <c r="E9" s="92"/>
      <c r="F9" s="92"/>
      <c r="G9" s="92"/>
      <c r="H9" s="92"/>
      <c r="I9" s="92"/>
      <c r="J9" s="93"/>
    </row>
    <row r="10" spans="2:10" x14ac:dyDescent="0.25">
      <c r="B10" s="7" t="s">
        <v>9</v>
      </c>
      <c r="C10" s="8"/>
      <c r="D10" s="92"/>
      <c r="E10" s="92"/>
      <c r="F10" s="92"/>
      <c r="G10" s="92"/>
      <c r="H10" s="92"/>
      <c r="I10" s="92"/>
      <c r="J10" s="93"/>
    </row>
    <row r="11" spans="2:10" x14ac:dyDescent="0.25">
      <c r="B11" s="7" t="s">
        <v>10</v>
      </c>
      <c r="C11" s="9"/>
      <c r="D11" s="94"/>
      <c r="E11" s="95"/>
      <c r="F11" s="95"/>
      <c r="G11" s="95"/>
      <c r="H11" s="95"/>
      <c r="I11" s="95"/>
      <c r="J11" s="96"/>
    </row>
    <row r="12" spans="2:10" x14ac:dyDescent="0.25">
      <c r="B12" s="7" t="s">
        <v>11</v>
      </c>
      <c r="C12" s="8"/>
      <c r="D12" s="92"/>
      <c r="E12" s="92"/>
      <c r="F12" s="92"/>
      <c r="G12" s="92"/>
      <c r="H12" s="92"/>
      <c r="I12" s="92"/>
      <c r="J12" s="93"/>
    </row>
    <row r="13" spans="2:10" ht="15.75" thickBot="1" x14ac:dyDescent="0.3">
      <c r="B13" s="10" t="s">
        <v>12</v>
      </c>
      <c r="C13" s="11"/>
      <c r="D13" s="97"/>
      <c r="E13" s="97"/>
      <c r="F13" s="97"/>
      <c r="G13" s="97"/>
      <c r="H13" s="97"/>
      <c r="I13" s="97"/>
      <c r="J13" s="98"/>
    </row>
    <row r="14" spans="2:10" ht="16.5" thickBot="1" x14ac:dyDescent="0.3">
      <c r="B14" s="12" t="s">
        <v>13</v>
      </c>
      <c r="C14" s="12"/>
      <c r="D14" s="3"/>
      <c r="E14" s="3"/>
      <c r="F14" s="4"/>
      <c r="G14" s="3"/>
      <c r="H14" s="3"/>
      <c r="I14" s="3"/>
    </row>
    <row r="15" spans="2:10" ht="43.5" thickBot="1" x14ac:dyDescent="0.3">
      <c r="B15" s="62" t="s">
        <v>3</v>
      </c>
      <c r="C15" s="63" t="s">
        <v>49</v>
      </c>
      <c r="D15" s="13" t="s">
        <v>0</v>
      </c>
      <c r="E15" s="13" t="s">
        <v>4</v>
      </c>
      <c r="F15" s="13" t="s">
        <v>5</v>
      </c>
      <c r="G15" s="64" t="s">
        <v>24</v>
      </c>
      <c r="H15" s="64" t="s">
        <v>6</v>
      </c>
      <c r="I15" s="13" t="s">
        <v>1</v>
      </c>
      <c r="J15" s="14" t="s">
        <v>14</v>
      </c>
    </row>
    <row r="16" spans="2:10" x14ac:dyDescent="0.25">
      <c r="B16" s="59" t="s">
        <v>30</v>
      </c>
      <c r="C16" s="60"/>
      <c r="D16" s="61" t="s">
        <v>2</v>
      </c>
      <c r="E16" s="15">
        <v>20</v>
      </c>
      <c r="F16" s="34">
        <v>600</v>
      </c>
      <c r="G16" s="65"/>
      <c r="H16" s="66">
        <f>G16*1.2</f>
        <v>0</v>
      </c>
      <c r="I16" s="66">
        <f t="shared" ref="I16:I36" si="0">F16*G16</f>
        <v>0</v>
      </c>
      <c r="J16" s="67">
        <f t="shared" ref="J16:J36" si="1">F16*H16</f>
        <v>0</v>
      </c>
    </row>
    <row r="17" spans="2:10" x14ac:dyDescent="0.25">
      <c r="B17" s="45" t="s">
        <v>31</v>
      </c>
      <c r="C17" s="52"/>
      <c r="D17" s="40" t="s">
        <v>2</v>
      </c>
      <c r="E17" s="16">
        <v>20</v>
      </c>
      <c r="F17" s="35">
        <v>490</v>
      </c>
      <c r="G17" s="68"/>
      <c r="H17" s="69">
        <f>G17*1.2</f>
        <v>0</v>
      </c>
      <c r="I17" s="69">
        <f t="shared" si="0"/>
        <v>0</v>
      </c>
      <c r="J17" s="70">
        <f t="shared" si="1"/>
        <v>0</v>
      </c>
    </row>
    <row r="18" spans="2:10" x14ac:dyDescent="0.25">
      <c r="B18" s="45" t="s">
        <v>32</v>
      </c>
      <c r="C18" s="39" t="s">
        <v>28</v>
      </c>
      <c r="D18" s="40" t="s">
        <v>2</v>
      </c>
      <c r="E18" s="16">
        <v>20</v>
      </c>
      <c r="F18" s="35">
        <v>1110</v>
      </c>
      <c r="G18" s="68"/>
      <c r="H18" s="69">
        <f t="shared" ref="H18:H36" si="2">G18*1.2</f>
        <v>0</v>
      </c>
      <c r="I18" s="69">
        <f t="shared" si="0"/>
        <v>0</v>
      </c>
      <c r="J18" s="70">
        <f t="shared" si="1"/>
        <v>0</v>
      </c>
    </row>
    <row r="19" spans="2:10" ht="30" x14ac:dyDescent="0.25">
      <c r="B19" s="45" t="s">
        <v>33</v>
      </c>
      <c r="C19" s="39" t="s">
        <v>29</v>
      </c>
      <c r="D19" s="40" t="s">
        <v>2</v>
      </c>
      <c r="E19" s="16">
        <v>20</v>
      </c>
      <c r="F19" s="35">
        <v>2062</v>
      </c>
      <c r="G19" s="68"/>
      <c r="H19" s="69">
        <f t="shared" si="2"/>
        <v>0</v>
      </c>
      <c r="I19" s="69">
        <f t="shared" si="0"/>
        <v>0</v>
      </c>
      <c r="J19" s="70">
        <f t="shared" si="1"/>
        <v>0</v>
      </c>
    </row>
    <row r="20" spans="2:10" x14ac:dyDescent="0.25">
      <c r="B20" s="45" t="s">
        <v>34</v>
      </c>
      <c r="C20" s="39" t="s">
        <v>28</v>
      </c>
      <c r="D20" s="40" t="s">
        <v>2</v>
      </c>
      <c r="E20" s="17">
        <v>20</v>
      </c>
      <c r="F20" s="36">
        <v>1033</v>
      </c>
      <c r="G20" s="68"/>
      <c r="H20" s="69">
        <f t="shared" si="2"/>
        <v>0</v>
      </c>
      <c r="I20" s="71">
        <f t="shared" si="0"/>
        <v>0</v>
      </c>
      <c r="J20" s="72">
        <f t="shared" si="1"/>
        <v>0</v>
      </c>
    </row>
    <row r="21" spans="2:10" x14ac:dyDescent="0.25">
      <c r="B21" s="45" t="s">
        <v>35</v>
      </c>
      <c r="C21" s="52"/>
      <c r="D21" s="40" t="s">
        <v>2</v>
      </c>
      <c r="E21" s="16">
        <v>20</v>
      </c>
      <c r="F21" s="35">
        <v>380</v>
      </c>
      <c r="G21" s="68"/>
      <c r="H21" s="69">
        <f t="shared" si="2"/>
        <v>0</v>
      </c>
      <c r="I21" s="69">
        <f t="shared" si="0"/>
        <v>0</v>
      </c>
      <c r="J21" s="70">
        <f t="shared" si="1"/>
        <v>0</v>
      </c>
    </row>
    <row r="22" spans="2:10" x14ac:dyDescent="0.25">
      <c r="B22" s="45" t="s">
        <v>36</v>
      </c>
      <c r="C22" s="52"/>
      <c r="D22" s="40" t="s">
        <v>2</v>
      </c>
      <c r="E22" s="16">
        <v>20</v>
      </c>
      <c r="F22" s="35">
        <v>370</v>
      </c>
      <c r="G22" s="68"/>
      <c r="H22" s="69">
        <f t="shared" si="2"/>
        <v>0</v>
      </c>
      <c r="I22" s="69">
        <f t="shared" si="0"/>
        <v>0</v>
      </c>
      <c r="J22" s="70">
        <f t="shared" si="1"/>
        <v>0</v>
      </c>
    </row>
    <row r="23" spans="2:10" ht="30" x14ac:dyDescent="0.25">
      <c r="B23" s="45" t="s">
        <v>37</v>
      </c>
      <c r="C23" s="52"/>
      <c r="D23" s="40" t="s">
        <v>2</v>
      </c>
      <c r="E23" s="17">
        <v>20</v>
      </c>
      <c r="F23" s="36">
        <v>1030</v>
      </c>
      <c r="G23" s="68"/>
      <c r="H23" s="69">
        <f t="shared" si="2"/>
        <v>0</v>
      </c>
      <c r="I23" s="71">
        <f t="shared" si="0"/>
        <v>0</v>
      </c>
      <c r="J23" s="72">
        <f t="shared" si="1"/>
        <v>0</v>
      </c>
    </row>
    <row r="24" spans="2:10" x14ac:dyDescent="0.25">
      <c r="B24" s="46" t="s">
        <v>38</v>
      </c>
      <c r="C24" s="53"/>
      <c r="D24" s="40" t="s">
        <v>2</v>
      </c>
      <c r="E24" s="16">
        <v>20</v>
      </c>
      <c r="F24" s="35">
        <v>180</v>
      </c>
      <c r="G24" s="68"/>
      <c r="H24" s="69">
        <f t="shared" si="2"/>
        <v>0</v>
      </c>
      <c r="I24" s="69">
        <f t="shared" si="0"/>
        <v>0</v>
      </c>
      <c r="J24" s="70">
        <f t="shared" si="1"/>
        <v>0</v>
      </c>
    </row>
    <row r="25" spans="2:10" x14ac:dyDescent="0.25">
      <c r="B25" s="47" t="s">
        <v>39</v>
      </c>
      <c r="C25" s="54"/>
      <c r="D25" s="41" t="s">
        <v>2</v>
      </c>
      <c r="E25" s="17">
        <v>20</v>
      </c>
      <c r="F25" s="36">
        <v>60</v>
      </c>
      <c r="G25" s="68"/>
      <c r="H25" s="66">
        <f t="shared" si="2"/>
        <v>0</v>
      </c>
      <c r="I25" s="71">
        <f t="shared" si="0"/>
        <v>0</v>
      </c>
      <c r="J25" s="72">
        <f t="shared" si="1"/>
        <v>0</v>
      </c>
    </row>
    <row r="26" spans="2:10" ht="29.25" customHeight="1" x14ac:dyDescent="0.25">
      <c r="B26" s="47" t="s">
        <v>52</v>
      </c>
      <c r="C26" s="54"/>
      <c r="D26" s="41" t="s">
        <v>2</v>
      </c>
      <c r="E26" s="17">
        <v>20</v>
      </c>
      <c r="F26" s="36">
        <v>30</v>
      </c>
      <c r="G26" s="68"/>
      <c r="H26" s="69">
        <f t="shared" si="2"/>
        <v>0</v>
      </c>
      <c r="I26" s="71">
        <f t="shared" si="0"/>
        <v>0</v>
      </c>
      <c r="J26" s="72">
        <f t="shared" si="1"/>
        <v>0</v>
      </c>
    </row>
    <row r="27" spans="2:10" ht="30" x14ac:dyDescent="0.25">
      <c r="B27" s="48" t="s">
        <v>54</v>
      </c>
      <c r="C27" s="55"/>
      <c r="D27" s="41" t="s">
        <v>2</v>
      </c>
      <c r="E27" s="16">
        <v>20</v>
      </c>
      <c r="F27" s="35">
        <v>400</v>
      </c>
      <c r="G27" s="68"/>
      <c r="H27" s="69">
        <f t="shared" si="2"/>
        <v>0</v>
      </c>
      <c r="I27" s="69">
        <f t="shared" si="0"/>
        <v>0</v>
      </c>
      <c r="J27" s="70">
        <f t="shared" si="1"/>
        <v>0</v>
      </c>
    </row>
    <row r="28" spans="2:10" x14ac:dyDescent="0.25">
      <c r="B28" s="49" t="s">
        <v>40</v>
      </c>
      <c r="C28" s="56"/>
      <c r="D28" s="40" t="s">
        <v>2</v>
      </c>
      <c r="E28" s="17">
        <v>20</v>
      </c>
      <c r="F28" s="36">
        <v>520</v>
      </c>
      <c r="G28" s="68"/>
      <c r="H28" s="69">
        <f t="shared" si="2"/>
        <v>0</v>
      </c>
      <c r="I28" s="71">
        <f t="shared" si="0"/>
        <v>0</v>
      </c>
      <c r="J28" s="72">
        <f t="shared" si="1"/>
        <v>0</v>
      </c>
    </row>
    <row r="29" spans="2:10" x14ac:dyDescent="0.25">
      <c r="B29" s="49" t="s">
        <v>41</v>
      </c>
      <c r="C29" s="56"/>
      <c r="D29" s="40" t="s">
        <v>2</v>
      </c>
      <c r="E29" s="16">
        <v>20</v>
      </c>
      <c r="F29" s="35">
        <v>140</v>
      </c>
      <c r="G29" s="68"/>
      <c r="H29" s="69">
        <f t="shared" si="2"/>
        <v>0</v>
      </c>
      <c r="I29" s="69">
        <f t="shared" si="0"/>
        <v>0</v>
      </c>
      <c r="J29" s="70">
        <f t="shared" si="1"/>
        <v>0</v>
      </c>
    </row>
    <row r="30" spans="2:10" x14ac:dyDescent="0.25">
      <c r="B30" s="49" t="s">
        <v>42</v>
      </c>
      <c r="C30" s="56"/>
      <c r="D30" s="40" t="s">
        <v>2</v>
      </c>
      <c r="E30" s="16">
        <v>20</v>
      </c>
      <c r="F30" s="35">
        <v>510</v>
      </c>
      <c r="G30" s="68"/>
      <c r="H30" s="69">
        <f t="shared" si="2"/>
        <v>0</v>
      </c>
      <c r="I30" s="69">
        <f t="shared" si="0"/>
        <v>0</v>
      </c>
      <c r="J30" s="70">
        <f t="shared" si="1"/>
        <v>0</v>
      </c>
    </row>
    <row r="31" spans="2:10" x14ac:dyDescent="0.25">
      <c r="B31" s="47" t="s">
        <v>43</v>
      </c>
      <c r="C31" s="54"/>
      <c r="D31" s="40" t="s">
        <v>2</v>
      </c>
      <c r="E31" s="16">
        <v>20</v>
      </c>
      <c r="F31" s="35">
        <v>36</v>
      </c>
      <c r="G31" s="68"/>
      <c r="H31" s="69">
        <f t="shared" si="2"/>
        <v>0</v>
      </c>
      <c r="I31" s="69">
        <f t="shared" si="0"/>
        <v>0</v>
      </c>
      <c r="J31" s="70">
        <f t="shared" si="1"/>
        <v>0</v>
      </c>
    </row>
    <row r="32" spans="2:10" ht="15" customHeight="1" x14ac:dyDescent="0.25">
      <c r="B32" s="50" t="s">
        <v>44</v>
      </c>
      <c r="C32" s="57"/>
      <c r="D32" s="40" t="s">
        <v>2</v>
      </c>
      <c r="E32" s="16">
        <v>20</v>
      </c>
      <c r="F32" s="35">
        <v>10</v>
      </c>
      <c r="G32" s="68"/>
      <c r="H32" s="69">
        <f t="shared" si="2"/>
        <v>0</v>
      </c>
      <c r="I32" s="69">
        <f t="shared" si="0"/>
        <v>0</v>
      </c>
      <c r="J32" s="70">
        <f t="shared" si="1"/>
        <v>0</v>
      </c>
    </row>
    <row r="33" spans="2:10" ht="30" x14ac:dyDescent="0.25">
      <c r="B33" s="47" t="s">
        <v>45</v>
      </c>
      <c r="C33" s="54"/>
      <c r="D33" s="40" t="s">
        <v>51</v>
      </c>
      <c r="E33" s="16">
        <v>20</v>
      </c>
      <c r="F33" s="35">
        <v>0</v>
      </c>
      <c r="G33" s="68"/>
      <c r="H33" s="69">
        <f t="shared" si="2"/>
        <v>0</v>
      </c>
      <c r="I33" s="69">
        <f t="shared" si="0"/>
        <v>0</v>
      </c>
      <c r="J33" s="70">
        <f t="shared" si="1"/>
        <v>0</v>
      </c>
    </row>
    <row r="34" spans="2:10" ht="15" customHeight="1" x14ac:dyDescent="0.25">
      <c r="B34" s="47" t="s">
        <v>46</v>
      </c>
      <c r="C34" s="54"/>
      <c r="D34" s="40" t="s">
        <v>2</v>
      </c>
      <c r="E34" s="16">
        <v>20</v>
      </c>
      <c r="F34" s="35">
        <v>150</v>
      </c>
      <c r="G34" s="68"/>
      <c r="H34" s="66">
        <f t="shared" si="2"/>
        <v>0</v>
      </c>
      <c r="I34" s="69">
        <f t="shared" si="0"/>
        <v>0</v>
      </c>
      <c r="J34" s="70">
        <f t="shared" si="1"/>
        <v>0</v>
      </c>
    </row>
    <row r="35" spans="2:10" x14ac:dyDescent="0.25">
      <c r="B35" s="49" t="s">
        <v>47</v>
      </c>
      <c r="C35" s="56"/>
      <c r="D35" s="40" t="s">
        <v>2</v>
      </c>
      <c r="E35" s="16">
        <v>20</v>
      </c>
      <c r="F35" s="35">
        <v>30</v>
      </c>
      <c r="G35" s="68"/>
      <c r="H35" s="69">
        <f t="shared" si="2"/>
        <v>0</v>
      </c>
      <c r="I35" s="69">
        <f t="shared" si="0"/>
        <v>0</v>
      </c>
      <c r="J35" s="70">
        <f t="shared" si="1"/>
        <v>0</v>
      </c>
    </row>
    <row r="36" spans="2:10" ht="15.75" thickBot="1" x14ac:dyDescent="0.3">
      <c r="B36" s="51" t="s">
        <v>48</v>
      </c>
      <c r="C36" s="58"/>
      <c r="D36" s="42" t="s">
        <v>2</v>
      </c>
      <c r="E36" s="18">
        <v>20</v>
      </c>
      <c r="F36" s="37">
        <v>15</v>
      </c>
      <c r="G36" s="73"/>
      <c r="H36" s="69">
        <f t="shared" si="2"/>
        <v>0</v>
      </c>
      <c r="I36" s="74">
        <f t="shared" si="0"/>
        <v>0</v>
      </c>
      <c r="J36" s="75">
        <f t="shared" si="1"/>
        <v>0</v>
      </c>
    </row>
    <row r="37" spans="2:10" ht="16.5" thickBot="1" x14ac:dyDescent="0.3">
      <c r="B37" s="19" t="s">
        <v>15</v>
      </c>
      <c r="C37" s="20"/>
      <c r="D37" s="21"/>
      <c r="E37" s="21"/>
      <c r="F37" s="21"/>
      <c r="G37" s="21"/>
      <c r="H37" s="38"/>
      <c r="I37" s="43">
        <f>SUM(I16:I36)</f>
        <v>0</v>
      </c>
      <c r="J37" s="44">
        <f>SUM(J16:J36)</f>
        <v>0</v>
      </c>
    </row>
    <row r="39" spans="2:10" x14ac:dyDescent="0.25">
      <c r="B39" s="22" t="s">
        <v>17</v>
      </c>
      <c r="C39" s="22"/>
      <c r="D39" s="23"/>
      <c r="E39" s="23"/>
      <c r="F39" s="24"/>
      <c r="G39" s="23"/>
      <c r="H39" s="23"/>
      <c r="I39" s="23"/>
      <c r="J39" s="23"/>
    </row>
    <row r="40" spans="2:10" x14ac:dyDescent="0.25">
      <c r="B40" s="25"/>
      <c r="C40" s="25"/>
      <c r="D40" s="23"/>
      <c r="E40" s="23"/>
      <c r="F40" s="24"/>
      <c r="G40" s="23"/>
      <c r="H40" s="23"/>
      <c r="I40" s="23"/>
      <c r="J40" s="23"/>
    </row>
    <row r="41" spans="2:10" x14ac:dyDescent="0.25">
      <c r="B41" s="25" t="s">
        <v>25</v>
      </c>
      <c r="C41" s="25"/>
      <c r="D41" s="23"/>
      <c r="E41" s="23"/>
      <c r="F41" s="24"/>
      <c r="G41" s="23"/>
      <c r="H41" s="23"/>
      <c r="I41" s="23"/>
      <c r="J41" s="23"/>
    </row>
    <row r="42" spans="2:10" x14ac:dyDescent="0.25">
      <c r="B42" s="23"/>
      <c r="C42" s="23"/>
      <c r="D42" s="23"/>
      <c r="E42" s="23"/>
      <c r="F42" s="24"/>
      <c r="G42" s="23"/>
      <c r="H42" s="23"/>
      <c r="I42" s="23"/>
      <c r="J42" s="23"/>
    </row>
    <row r="43" spans="2:10" ht="55.5" customHeight="1" x14ac:dyDescent="0.25">
      <c r="B43" s="89" t="s">
        <v>18</v>
      </c>
      <c r="C43" s="89"/>
      <c r="D43" s="89"/>
      <c r="E43" s="89"/>
      <c r="F43" s="89"/>
      <c r="G43" s="89"/>
      <c r="H43" s="89"/>
      <c r="I43" s="89"/>
      <c r="J43" s="89"/>
    </row>
    <row r="44" spans="2:10" x14ac:dyDescent="0.25">
      <c r="B44" s="26"/>
      <c r="C44" s="26"/>
      <c r="D44" s="26"/>
      <c r="E44" s="26"/>
      <c r="F44" s="26"/>
      <c r="G44" s="26"/>
      <c r="H44" s="26"/>
      <c r="I44" s="26"/>
      <c r="J44" s="26"/>
    </row>
    <row r="45" spans="2:10" ht="15" customHeight="1" x14ac:dyDescent="0.25">
      <c r="B45" s="27" t="s">
        <v>19</v>
      </c>
      <c r="C45" s="27"/>
      <c r="D45" s="27"/>
      <c r="E45" s="27"/>
      <c r="F45" s="27"/>
      <c r="G45" s="27"/>
      <c r="H45" s="27"/>
      <c r="I45" s="27"/>
      <c r="J45" s="27"/>
    </row>
    <row r="46" spans="2:10" x14ac:dyDescent="0.25">
      <c r="B46" s="28"/>
      <c r="C46" s="28"/>
      <c r="D46" s="28"/>
      <c r="E46" s="28"/>
      <c r="F46" s="28"/>
      <c r="G46" s="28"/>
      <c r="H46" s="28"/>
      <c r="I46" s="28"/>
      <c r="J46" s="23"/>
    </row>
    <row r="47" spans="2:10" x14ac:dyDescent="0.25">
      <c r="B47" s="29" t="s">
        <v>20</v>
      </c>
      <c r="C47" s="29"/>
      <c r="D47" s="29"/>
      <c r="E47" s="29"/>
      <c r="F47" s="29"/>
      <c r="G47" s="29"/>
      <c r="H47" s="29"/>
      <c r="I47" s="29"/>
      <c r="J47" s="29"/>
    </row>
    <row r="48" spans="2:10" x14ac:dyDescent="0.25">
      <c r="B48" s="30"/>
      <c r="C48" s="30"/>
      <c r="D48" s="30"/>
      <c r="E48" s="30"/>
      <c r="F48" s="30"/>
      <c r="G48" s="30"/>
      <c r="H48" s="30"/>
      <c r="I48" s="30"/>
    </row>
    <row r="49" spans="2:9" x14ac:dyDescent="0.25">
      <c r="B49" s="30"/>
      <c r="C49" s="30"/>
      <c r="D49" s="30"/>
      <c r="E49" s="30"/>
      <c r="F49" s="31"/>
      <c r="G49" s="30"/>
      <c r="H49" s="30"/>
      <c r="I49" s="30"/>
    </row>
    <row r="50" spans="2:9" x14ac:dyDescent="0.25">
      <c r="B50" s="30"/>
      <c r="C50" s="30"/>
      <c r="D50" s="30"/>
      <c r="E50" s="30"/>
      <c r="F50" s="31"/>
      <c r="G50" s="30"/>
      <c r="H50" s="30"/>
      <c r="I50" s="30"/>
    </row>
    <row r="51" spans="2:9" x14ac:dyDescent="0.25">
      <c r="B51" s="32" t="s">
        <v>21</v>
      </c>
      <c r="C51" s="32"/>
      <c r="D51" s="2"/>
      <c r="E51" s="2"/>
      <c r="F51" s="1"/>
      <c r="G51" s="78" t="s">
        <v>26</v>
      </c>
      <c r="H51" s="78"/>
      <c r="I51" s="78"/>
    </row>
    <row r="52" spans="2:9" ht="36.75" customHeight="1" x14ac:dyDescent="0.25">
      <c r="B52" s="33" t="s">
        <v>22</v>
      </c>
      <c r="C52" s="33"/>
      <c r="D52" s="2"/>
      <c r="E52" s="2"/>
      <c r="F52" s="1"/>
      <c r="G52" s="76" t="s">
        <v>23</v>
      </c>
      <c r="H52" s="77"/>
      <c r="I52" s="77"/>
    </row>
  </sheetData>
  <mergeCells count="13">
    <mergeCell ref="G52:I52"/>
    <mergeCell ref="G51:I51"/>
    <mergeCell ref="B2:J2"/>
    <mergeCell ref="B3:J3"/>
    <mergeCell ref="B4:J4"/>
    <mergeCell ref="B6:J6"/>
    <mergeCell ref="B43:J43"/>
    <mergeCell ref="D8:J8"/>
    <mergeCell ref="D9:J9"/>
    <mergeCell ref="D10:J10"/>
    <mergeCell ref="D11:J11"/>
    <mergeCell ref="D12:J12"/>
    <mergeCell ref="D13:J13"/>
  </mergeCells>
  <pageMargins left="0.23622047244094491" right="0.23622047244094491" top="0.74803149606299213" bottom="0.74803149606299213" header="0.31496062992125984" footer="0.31496062992125984"/>
  <pageSetup paperSize="9" fitToHeight="0" orientation="landscape" verticalDpi="0" r:id="rId1"/>
  <ignoredErrors>
    <ignoredError sqref="H16:J36"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Hárok1</vt:lpstr>
      <vt:lpstr>Hárok1!Názvy_tlače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Miroslava Pastírová</dc:creator>
  <cp:lastModifiedBy>Miroslava Pastírová</cp:lastModifiedBy>
  <cp:lastPrinted>2022-05-19T11:35:58Z</cp:lastPrinted>
  <dcterms:created xsi:type="dcterms:W3CDTF">2021-10-05T08:10:03Z</dcterms:created>
  <dcterms:modified xsi:type="dcterms:W3CDTF">2022-09-12T13:19:43Z</dcterms:modified>
</cp:coreProperties>
</file>