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filterPrivacy="1" defaultThemeVersion="124226"/>
  <bookViews>
    <workbookView xWindow="0" yWindow="0" windowWidth="25200" windowHeight="11160"/>
  </bookViews>
  <sheets>
    <sheet name="Hárok1" sheetId="1" r:id="rId1"/>
    <sheet name="Hárok2" sheetId="2" r:id="rId2"/>
    <sheet name="Hárok3" sheetId="3" r:id="rId3"/>
  </sheets>
  <calcPr calcId="171027"/>
</workbook>
</file>

<file path=xl/calcChain.xml><?xml version="1.0" encoding="utf-8"?>
<calcChain xmlns="http://schemas.openxmlformats.org/spreadsheetml/2006/main">
  <c r="E37" i="1" l="1"/>
  <c r="E11" i="1" l="1"/>
  <c r="E17" i="1"/>
  <c r="E31" i="1" l="1"/>
  <c r="E34" i="1" l="1"/>
  <c r="E9" i="1" l="1"/>
  <c r="E10" i="1"/>
  <c r="E12" i="1"/>
  <c r="E13" i="1"/>
  <c r="E14" i="1"/>
  <c r="E15" i="1"/>
  <c r="E16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2" i="1"/>
  <c r="E33" i="1"/>
  <c r="E35" i="1"/>
  <c r="E36" i="1"/>
  <c r="E8" i="1"/>
  <c r="E40" i="1" l="1"/>
  <c r="E42" i="1" l="1"/>
  <c r="E41" i="1"/>
</calcChain>
</file>

<file path=xl/sharedStrings.xml><?xml version="1.0" encoding="utf-8"?>
<sst xmlns="http://schemas.openxmlformats.org/spreadsheetml/2006/main" count="45" uniqueCount="45">
  <si>
    <t>CENA ZA KUS</t>
  </si>
  <si>
    <t>POCET KS</t>
  </si>
  <si>
    <t xml:space="preserve">SPOLU </t>
  </si>
  <si>
    <t>vytahovy rozvadzac</t>
  </si>
  <si>
    <t xml:space="preserve">výťahový stroj    </t>
  </si>
  <si>
    <t>rošt pod stroj</t>
  </si>
  <si>
    <t>GSM brána</t>
  </si>
  <si>
    <t>Elektroinštalácia v strojovni</t>
  </si>
  <si>
    <t>šachtové dvere</t>
  </si>
  <si>
    <t>privolávač s potvrdenim volby</t>
  </si>
  <si>
    <t>obmedzovač rýchlosti vrch</t>
  </si>
  <si>
    <t>Lanko OR</t>
  </si>
  <si>
    <t>Nosné Laná</t>
  </si>
  <si>
    <t>Konzoly vodítok</t>
  </si>
  <si>
    <t xml:space="preserve">kabína </t>
  </si>
  <si>
    <t>Kabínová dvere</t>
  </si>
  <si>
    <t>Phon kab.dverí.</t>
  </si>
  <si>
    <t>Rám kabíny</t>
  </si>
  <si>
    <t>Rám protiváhy</t>
  </si>
  <si>
    <t>SPLU S DPH</t>
  </si>
  <si>
    <t>SPOLU bez DPH</t>
  </si>
  <si>
    <t>Kabínový ovládač</t>
  </si>
  <si>
    <t>Nárazník pod  kabínu</t>
  </si>
  <si>
    <t>nárazník pod protiváhu</t>
  </si>
  <si>
    <t>elektroinštalácia v šachte</t>
  </si>
  <si>
    <t>dorozumievacie zariadenie N2</t>
  </si>
  <si>
    <t>Osvetlenie šachty</t>
  </si>
  <si>
    <t>Demontáž</t>
  </si>
  <si>
    <t>Montáž</t>
  </si>
  <si>
    <t>Úradná skúška</t>
  </si>
  <si>
    <t>Technická dokumentácia</t>
  </si>
  <si>
    <t>DPH 20%</t>
  </si>
  <si>
    <t>Objednávateľ</t>
  </si>
  <si>
    <t>Zhotoviteľ</t>
  </si>
  <si>
    <t>Miesto stavby</t>
  </si>
  <si>
    <t>NÁZOV POLOŽKY</t>
  </si>
  <si>
    <t>VÝŤAHY-TT,s.r.o. Beethovenova 26. Trnava 917 08</t>
  </si>
  <si>
    <t>Zmluva o dielo</t>
  </si>
  <si>
    <t xml:space="preserve">Opláštenie šachty </t>
  </si>
  <si>
    <t>rám odklánacej kladky a kladka</t>
  </si>
  <si>
    <t>Súpis vykonaných prác a materiálu výmeny  výťahu v bytovom dome Golianova 3 .Trnava</t>
  </si>
  <si>
    <t>Golianova 3 . Trnava</t>
  </si>
  <si>
    <t>Golianova 3 .Trnava</t>
  </si>
  <si>
    <t>Konštrukcia šachty</t>
  </si>
  <si>
    <t>Stavebné úpravy šachta,strojovňa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</si>
</sst>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/>
    <xf numFmtId="4" fontId="0" fillId="0" borderId="1" xfId="0" applyNumberFormat="1" applyBorder="1"/>
    <xf numFmtId="4" fontId="0" fillId="0" borderId="0" xfId="0" applyNumberFormat="1"/>
    <xf numFmtId="4" fontId="2" fillId="0" borderId="1" xfId="0" applyNumberFormat="1" applyFont="1" applyBorder="1"/>
    <xf numFmtId="14" fontId="0" fillId="0" borderId="0" xfId="0" applyNumberForma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3" fillId="0" borderId="2" xfId="0" applyFont="1" applyBorder="1"/>
    <xf numFmtId="0" fontId="0" fillId="0" borderId="5" xfId="0" applyBorder="1"/>
    <xf numFmtId="0" fontId="0" fillId="0" borderId="6" xfId="0" applyBorder="1"/>
    <xf numFmtId="0" fontId="0" fillId="0" borderId="7" xfId="0" applyBorder="1"/>
  </cellXfs>
  <cellStyles count="1">
    <cellStyle name="Normálna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tabSelected="1" zoomScaleNormal="100" workbookViewId="0">
      <selection activeCell="I33" sqref="I33"/>
    </sheetView>
  </sheetViews>
  <sheetFormatPr defaultRowHeight="15" x14ac:dyDescent="0.25"/>
  <cols>
    <col min="1" max="1" width="4.85546875" customWidth="1"/>
    <col min="2" max="2" width="30.5703125" customWidth="1"/>
    <col min="3" max="3" width="14" customWidth="1"/>
    <col min="4" max="4" width="15" customWidth="1"/>
    <col min="5" max="5" width="19.5703125" customWidth="1"/>
  </cols>
  <sheetData>
    <row r="1" spans="1:5" x14ac:dyDescent="0.25">
      <c r="A1" s="7" t="s">
        <v>40</v>
      </c>
      <c r="B1" s="8"/>
      <c r="C1" s="8"/>
      <c r="D1" s="8"/>
      <c r="E1" s="9"/>
    </row>
    <row r="2" spans="1:5" x14ac:dyDescent="0.25">
      <c r="A2" s="7"/>
      <c r="B2" s="8"/>
      <c r="C2" s="8"/>
      <c r="D2" s="8"/>
      <c r="E2" s="9"/>
    </row>
    <row r="3" spans="1:5" x14ac:dyDescent="0.25">
      <c r="A3" s="11"/>
      <c r="B3" s="2" t="s">
        <v>32</v>
      </c>
      <c r="C3" s="7" t="s">
        <v>41</v>
      </c>
      <c r="D3" s="8"/>
      <c r="E3" s="9"/>
    </row>
    <row r="4" spans="1:5" x14ac:dyDescent="0.25">
      <c r="A4" s="12"/>
      <c r="B4" s="2" t="s">
        <v>33</v>
      </c>
      <c r="C4" s="10" t="s">
        <v>36</v>
      </c>
      <c r="D4" s="8"/>
      <c r="E4" s="9"/>
    </row>
    <row r="5" spans="1:5" x14ac:dyDescent="0.25">
      <c r="A5" s="13"/>
      <c r="B5" s="2" t="s">
        <v>34</v>
      </c>
      <c r="C5" s="7" t="s">
        <v>42</v>
      </c>
      <c r="D5" s="8"/>
      <c r="E5" s="9"/>
    </row>
    <row r="6" spans="1:5" x14ac:dyDescent="0.25">
      <c r="A6" s="13"/>
      <c r="B6" s="2" t="s">
        <v>37</v>
      </c>
      <c r="C6" s="7"/>
      <c r="D6" s="8"/>
      <c r="E6" s="9"/>
    </row>
    <row r="7" spans="1:5" ht="15.75" x14ac:dyDescent="0.25">
      <c r="A7" s="1"/>
      <c r="B7" s="1" t="s">
        <v>35</v>
      </c>
      <c r="C7" s="1" t="s">
        <v>0</v>
      </c>
      <c r="D7" s="1" t="s">
        <v>1</v>
      </c>
      <c r="E7" s="1" t="s">
        <v>2</v>
      </c>
    </row>
    <row r="8" spans="1:5" x14ac:dyDescent="0.25">
      <c r="A8" s="2">
        <v>1</v>
      </c>
      <c r="B8" s="2" t="s">
        <v>3</v>
      </c>
      <c r="C8" s="3"/>
      <c r="D8" s="2">
        <v>1</v>
      </c>
      <c r="E8" s="3">
        <f>C8*D8</f>
        <v>0</v>
      </c>
    </row>
    <row r="9" spans="1:5" x14ac:dyDescent="0.25">
      <c r="A9" s="2">
        <v>2</v>
      </c>
      <c r="B9" s="2" t="s">
        <v>4</v>
      </c>
      <c r="C9" s="3"/>
      <c r="D9" s="2">
        <v>1</v>
      </c>
      <c r="E9" s="3">
        <f t="shared" ref="E9:E37" si="0">C9*D9</f>
        <v>0</v>
      </c>
    </row>
    <row r="10" spans="1:5" x14ac:dyDescent="0.25">
      <c r="A10" s="2">
        <v>3</v>
      </c>
      <c r="B10" s="2" t="s">
        <v>5</v>
      </c>
      <c r="C10" s="3"/>
      <c r="D10" s="2">
        <v>1</v>
      </c>
      <c r="E10" s="3">
        <f t="shared" si="0"/>
        <v>0</v>
      </c>
    </row>
    <row r="11" spans="1:5" x14ac:dyDescent="0.25">
      <c r="A11" s="2">
        <v>4</v>
      </c>
      <c r="B11" s="2" t="s">
        <v>39</v>
      </c>
      <c r="C11" s="3"/>
      <c r="D11" s="2">
        <v>1</v>
      </c>
      <c r="E11" s="3">
        <f t="shared" si="0"/>
        <v>0</v>
      </c>
    </row>
    <row r="12" spans="1:5" x14ac:dyDescent="0.25">
      <c r="A12" s="2">
        <v>5</v>
      </c>
      <c r="B12" s="2" t="s">
        <v>6</v>
      </c>
      <c r="C12" s="3"/>
      <c r="D12" s="2">
        <v>1</v>
      </c>
      <c r="E12" s="3">
        <f t="shared" si="0"/>
        <v>0</v>
      </c>
    </row>
    <row r="13" spans="1:5" x14ac:dyDescent="0.25">
      <c r="A13" s="2">
        <v>6</v>
      </c>
      <c r="B13" s="2" t="s">
        <v>7</v>
      </c>
      <c r="C13" s="3"/>
      <c r="D13" s="2">
        <v>1</v>
      </c>
      <c r="E13" s="3">
        <f t="shared" si="0"/>
        <v>0</v>
      </c>
    </row>
    <row r="14" spans="1:5" x14ac:dyDescent="0.25">
      <c r="A14" s="2">
        <v>7</v>
      </c>
      <c r="B14" s="2" t="s">
        <v>8</v>
      </c>
      <c r="C14" s="3"/>
      <c r="D14" s="2">
        <v>10</v>
      </c>
      <c r="E14" s="3">
        <f t="shared" si="0"/>
        <v>0</v>
      </c>
    </row>
    <row r="15" spans="1:5" x14ac:dyDescent="0.25">
      <c r="A15" s="2">
        <v>8</v>
      </c>
      <c r="B15" s="2" t="s">
        <v>9</v>
      </c>
      <c r="C15" s="3"/>
      <c r="D15" s="2">
        <v>10</v>
      </c>
      <c r="E15" s="3">
        <f t="shared" si="0"/>
        <v>0</v>
      </c>
    </row>
    <row r="16" spans="1:5" x14ac:dyDescent="0.25">
      <c r="A16" s="2">
        <v>9</v>
      </c>
      <c r="B16" s="2" t="s">
        <v>10</v>
      </c>
      <c r="C16" s="3"/>
      <c r="D16" s="2">
        <v>1</v>
      </c>
      <c r="E16" s="3">
        <f t="shared" si="0"/>
        <v>0</v>
      </c>
    </row>
    <row r="17" spans="1:5" x14ac:dyDescent="0.25">
      <c r="A17" s="2">
        <v>10</v>
      </c>
      <c r="B17" s="2" t="s">
        <v>11</v>
      </c>
      <c r="C17" s="3"/>
      <c r="D17" s="2">
        <v>1</v>
      </c>
      <c r="E17" s="3">
        <f t="shared" si="0"/>
        <v>0</v>
      </c>
    </row>
    <row r="18" spans="1:5" x14ac:dyDescent="0.25">
      <c r="A18" s="2">
        <v>11</v>
      </c>
      <c r="B18" s="2" t="s">
        <v>12</v>
      </c>
      <c r="C18" s="3"/>
      <c r="D18" s="2">
        <v>1</v>
      </c>
      <c r="E18" s="3">
        <f t="shared" si="0"/>
        <v>0</v>
      </c>
    </row>
    <row r="19" spans="1:5" x14ac:dyDescent="0.25">
      <c r="A19" s="2">
        <v>12</v>
      </c>
      <c r="B19" s="2" t="s">
        <v>13</v>
      </c>
      <c r="C19" s="3"/>
      <c r="D19" s="2">
        <v>1</v>
      </c>
      <c r="E19" s="3">
        <f t="shared" si="0"/>
        <v>0</v>
      </c>
    </row>
    <row r="20" spans="1:5" x14ac:dyDescent="0.25">
      <c r="A20" s="2">
        <v>13</v>
      </c>
      <c r="B20" s="2" t="s">
        <v>14</v>
      </c>
      <c r="C20" s="3"/>
      <c r="D20" s="2">
        <v>1</v>
      </c>
      <c r="E20" s="3">
        <f t="shared" si="0"/>
        <v>0</v>
      </c>
    </row>
    <row r="21" spans="1:5" x14ac:dyDescent="0.25">
      <c r="A21" s="2">
        <v>14</v>
      </c>
      <c r="B21" s="2" t="s">
        <v>15</v>
      </c>
      <c r="C21" s="3"/>
      <c r="D21" s="2">
        <v>1</v>
      </c>
      <c r="E21" s="3">
        <f t="shared" si="0"/>
        <v>0</v>
      </c>
    </row>
    <row r="22" spans="1:5" x14ac:dyDescent="0.25">
      <c r="A22" s="2">
        <v>15</v>
      </c>
      <c r="B22" s="2" t="s">
        <v>16</v>
      </c>
      <c r="C22" s="3"/>
      <c r="D22" s="2">
        <v>1</v>
      </c>
      <c r="E22" s="3">
        <f t="shared" si="0"/>
        <v>0</v>
      </c>
    </row>
    <row r="23" spans="1:5" x14ac:dyDescent="0.25">
      <c r="A23" s="2">
        <v>16</v>
      </c>
      <c r="B23" s="2" t="s">
        <v>17</v>
      </c>
      <c r="C23" s="3"/>
      <c r="D23" s="2">
        <v>1</v>
      </c>
      <c r="E23" s="3">
        <f t="shared" si="0"/>
        <v>0</v>
      </c>
    </row>
    <row r="24" spans="1:5" x14ac:dyDescent="0.25">
      <c r="A24" s="2">
        <v>17</v>
      </c>
      <c r="B24" s="2" t="s">
        <v>18</v>
      </c>
      <c r="C24" s="3"/>
      <c r="D24" s="2">
        <v>1</v>
      </c>
      <c r="E24" s="3">
        <f t="shared" si="0"/>
        <v>0</v>
      </c>
    </row>
    <row r="25" spans="1:5" x14ac:dyDescent="0.25">
      <c r="A25" s="2">
        <v>18</v>
      </c>
      <c r="B25" s="2" t="s">
        <v>21</v>
      </c>
      <c r="C25" s="3"/>
      <c r="D25" s="2">
        <v>1</v>
      </c>
      <c r="E25" s="3">
        <f t="shared" si="0"/>
        <v>0</v>
      </c>
    </row>
    <row r="26" spans="1:5" x14ac:dyDescent="0.25">
      <c r="A26" s="2">
        <v>19</v>
      </c>
      <c r="B26" s="2" t="s">
        <v>22</v>
      </c>
      <c r="C26" s="3"/>
      <c r="D26" s="2">
        <v>2</v>
      </c>
      <c r="E26" s="3">
        <f t="shared" si="0"/>
        <v>0</v>
      </c>
    </row>
    <row r="27" spans="1:5" x14ac:dyDescent="0.25">
      <c r="A27" s="2">
        <v>20</v>
      </c>
      <c r="B27" s="2" t="s">
        <v>23</v>
      </c>
      <c r="C27" s="3"/>
      <c r="D27" s="2">
        <v>1</v>
      </c>
      <c r="E27" s="3">
        <f t="shared" si="0"/>
        <v>0</v>
      </c>
    </row>
    <row r="28" spans="1:5" x14ac:dyDescent="0.25">
      <c r="A28" s="2">
        <v>21</v>
      </c>
      <c r="B28" s="2" t="s">
        <v>24</v>
      </c>
      <c r="C28" s="3"/>
      <c r="D28" s="2">
        <v>1</v>
      </c>
      <c r="E28" s="3">
        <f t="shared" si="0"/>
        <v>0</v>
      </c>
    </row>
    <row r="29" spans="1:5" x14ac:dyDescent="0.25">
      <c r="A29" s="2">
        <v>22</v>
      </c>
      <c r="B29" s="2" t="s">
        <v>25</v>
      </c>
      <c r="C29" s="3"/>
      <c r="D29" s="2">
        <v>1</v>
      </c>
      <c r="E29" s="3">
        <f t="shared" si="0"/>
        <v>0</v>
      </c>
    </row>
    <row r="30" spans="1:5" x14ac:dyDescent="0.25">
      <c r="A30" s="2">
        <v>23</v>
      </c>
      <c r="B30" s="2" t="s">
        <v>43</v>
      </c>
      <c r="C30" s="3"/>
      <c r="D30" s="2">
        <v>1</v>
      </c>
      <c r="E30" s="3">
        <f t="shared" si="0"/>
        <v>0</v>
      </c>
    </row>
    <row r="31" spans="1:5" x14ac:dyDescent="0.25">
      <c r="A31" s="2">
        <v>24</v>
      </c>
      <c r="B31" s="2" t="s">
        <v>38</v>
      </c>
      <c r="C31" s="3"/>
      <c r="D31" s="2">
        <v>1</v>
      </c>
      <c r="E31" s="3">
        <f t="shared" si="0"/>
        <v>0</v>
      </c>
    </row>
    <row r="32" spans="1:5" x14ac:dyDescent="0.25">
      <c r="A32" s="2">
        <v>25</v>
      </c>
      <c r="B32" s="2" t="s">
        <v>26</v>
      </c>
      <c r="C32" s="3"/>
      <c r="D32" s="2">
        <v>1</v>
      </c>
      <c r="E32" s="3">
        <f t="shared" si="0"/>
        <v>0</v>
      </c>
    </row>
    <row r="33" spans="1:5" x14ac:dyDescent="0.25">
      <c r="A33" s="2">
        <v>26</v>
      </c>
      <c r="B33" s="2" t="s">
        <v>27</v>
      </c>
      <c r="C33" s="3"/>
      <c r="D33" s="2">
        <v>1</v>
      </c>
      <c r="E33" s="3">
        <f t="shared" si="0"/>
        <v>0</v>
      </c>
    </row>
    <row r="34" spans="1:5" x14ac:dyDescent="0.25">
      <c r="A34" s="2">
        <v>27</v>
      </c>
      <c r="B34" s="2" t="s">
        <v>28</v>
      </c>
      <c r="C34" s="3"/>
      <c r="D34" s="2">
        <v>1</v>
      </c>
      <c r="E34" s="3">
        <f t="shared" si="0"/>
        <v>0</v>
      </c>
    </row>
    <row r="35" spans="1:5" x14ac:dyDescent="0.25">
      <c r="A35" s="2">
        <v>28</v>
      </c>
      <c r="B35" s="2" t="s">
        <v>29</v>
      </c>
      <c r="C35" s="3"/>
      <c r="D35" s="2">
        <v>1</v>
      </c>
      <c r="E35" s="3">
        <f t="shared" si="0"/>
        <v>0</v>
      </c>
    </row>
    <row r="36" spans="1:5" x14ac:dyDescent="0.25">
      <c r="A36" s="2">
        <v>29</v>
      </c>
      <c r="B36" s="2" t="s">
        <v>30</v>
      </c>
      <c r="C36" s="3"/>
      <c r="D36" s="2">
        <v>1</v>
      </c>
      <c r="E36" s="3">
        <f t="shared" si="0"/>
        <v>0</v>
      </c>
    </row>
    <row r="37" spans="1:5" x14ac:dyDescent="0.25">
      <c r="A37" s="2">
        <v>30</v>
      </c>
      <c r="B37" s="2" t="s">
        <v>44</v>
      </c>
      <c r="C37" s="3"/>
      <c r="D37" s="2">
        <v>1</v>
      </c>
      <c r="E37" s="3">
        <f t="shared" si="0"/>
        <v>0</v>
      </c>
    </row>
    <row r="38" spans="1:5" x14ac:dyDescent="0.25">
      <c r="A38" s="2"/>
      <c r="B38" s="2"/>
      <c r="C38" s="2"/>
      <c r="D38" s="2"/>
      <c r="E38" s="3"/>
    </row>
    <row r="39" spans="1:5" x14ac:dyDescent="0.25">
      <c r="A39" s="2"/>
      <c r="B39" s="2"/>
      <c r="C39" s="2"/>
      <c r="D39" s="2"/>
      <c r="E39" s="3"/>
    </row>
    <row r="40" spans="1:5" x14ac:dyDescent="0.25">
      <c r="A40" s="2"/>
      <c r="B40" s="2"/>
      <c r="C40" s="2"/>
      <c r="D40" s="2" t="s">
        <v>20</v>
      </c>
      <c r="E40" s="3">
        <f>SUM(E8:E39)</f>
        <v>0</v>
      </c>
    </row>
    <row r="41" spans="1:5" x14ac:dyDescent="0.25">
      <c r="A41" s="2"/>
      <c r="B41" s="2"/>
      <c r="C41" s="2"/>
      <c r="D41" s="2" t="s">
        <v>31</v>
      </c>
      <c r="E41" s="3">
        <f>E40*20%</f>
        <v>0</v>
      </c>
    </row>
    <row r="42" spans="1:5" x14ac:dyDescent="0.25">
      <c r="A42" s="2"/>
      <c r="B42" s="2"/>
      <c r="C42" s="2"/>
      <c r="D42" s="2" t="s">
        <v>19</v>
      </c>
      <c r="E42" s="5">
        <f>E40*120%</f>
        <v>0</v>
      </c>
    </row>
    <row r="43" spans="1:5" x14ac:dyDescent="0.25">
      <c r="E43" s="4"/>
    </row>
    <row r="44" spans="1:5" x14ac:dyDescent="0.25">
      <c r="E44" s="4"/>
    </row>
    <row r="45" spans="1:5" x14ac:dyDescent="0.25">
      <c r="C45" s="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2017-03-05T15:46:32Z</dcterms:modified>
</cp:coreProperties>
</file>