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ls\Verejne obstaravanie\OBNOVENE DATA\Kiss-Tóthová\9-2022 ŠZM Infúzne a transfúzne súpravy, spojovacie hadičky\Súťaž\"/>
    </mc:Choice>
  </mc:AlternateContent>
  <xr:revisionPtr revIDLastSave="0" documentId="13_ncr:1_{86B53016-DE4D-4E0A-B981-54A9A6FF4B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dklad pre výpočet PHZ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" i="1" l="1"/>
  <c r="N24" i="1"/>
  <c r="N19" i="1"/>
  <c r="N27" i="1"/>
  <c r="N28" i="1"/>
  <c r="N18" i="1"/>
  <c r="N31" i="1" l="1"/>
  <c r="N30" i="1"/>
</calcChain>
</file>

<file path=xl/sharedStrings.xml><?xml version="1.0" encoding="utf-8"?>
<sst xmlns="http://schemas.openxmlformats.org/spreadsheetml/2006/main" count="56" uniqueCount="55">
  <si>
    <t>Časť č.</t>
  </si>
  <si>
    <t>Názov časti predmetu zákazky</t>
  </si>
  <si>
    <t>CPV</t>
  </si>
  <si>
    <t>Názov položky predmetu zákazky</t>
  </si>
  <si>
    <t>Vypracoval:</t>
  </si>
  <si>
    <t xml:space="preserve">Dňa: </t>
  </si>
  <si>
    <t>Kontakt:</t>
  </si>
  <si>
    <t xml:space="preserve">časť 2
</t>
  </si>
  <si>
    <t xml:space="preserve">časť 1
</t>
  </si>
  <si>
    <t>časť 3</t>
  </si>
  <si>
    <t>Výrobca</t>
  </si>
  <si>
    <t xml:space="preserve">Referenčné číslo </t>
  </si>
  <si>
    <t>ŠUKL kód</t>
  </si>
  <si>
    <r>
      <t xml:space="preserve">Cena za MJ / ks v EUR bez DPH 
</t>
    </r>
    <r>
      <rPr>
        <b/>
        <sz val="9"/>
        <rFont val="Arial"/>
        <family val="2"/>
        <charset val="238"/>
      </rPr>
      <t>(zaokrúhlená na 4 desatinné miesta)</t>
    </r>
  </si>
  <si>
    <r>
      <t xml:space="preserve">Cena za MJ / ks v EUR s DPH 
</t>
    </r>
    <r>
      <rPr>
        <b/>
        <sz val="9"/>
        <rFont val="Arial"/>
        <family val="2"/>
        <charset val="238"/>
      </rPr>
      <t>(zaokrúhlená na 4 desatinné miesta)</t>
    </r>
  </si>
  <si>
    <r>
      <t xml:space="preserve">Cena za predpokladané množstvo v EUR bez DPH </t>
    </r>
    <r>
      <rPr>
        <b/>
        <sz val="9"/>
        <color theme="1"/>
        <rFont val="Arial"/>
        <family val="2"/>
        <charset val="238"/>
      </rPr>
      <t>(zaokrúhlená na 4 desatinné miesta)</t>
    </r>
  </si>
  <si>
    <r>
      <t xml:space="preserve">Cena za predpokladané množstvo v EUR s DPH </t>
    </r>
    <r>
      <rPr>
        <b/>
        <sz val="9"/>
        <color theme="1"/>
        <rFont val="Arial"/>
        <family val="2"/>
        <charset val="238"/>
      </rPr>
      <t>(zaokrúhlená na 4 desatinné miesta)</t>
    </r>
  </si>
  <si>
    <t xml:space="preserve">Celková cena v EUR bez DPH za časť 1 </t>
  </si>
  <si>
    <t xml:space="preserve">Celková cena v EUR s DPH za časť 1 </t>
  </si>
  <si>
    <t xml:space="preserve">Celková cena v EUR bez DPH za časť 2 </t>
  </si>
  <si>
    <t>Celková cena v EUR s DPH za časť 2</t>
  </si>
  <si>
    <t>Celková cena v EUR bez DPH za časť 3</t>
  </si>
  <si>
    <t xml:space="preserve">Celková cena v EUR s DPH za časť 3 </t>
  </si>
  <si>
    <t>Celková cena v EUR bez DPH za celý predmet zákazky</t>
  </si>
  <si>
    <t>Celková cena v EUR s DPH za celý predmet zákazky</t>
  </si>
  <si>
    <t>Poznámka : Od úspešného uchádzača sa Tabuľka návrhov na plnenie kritérií doplní o " Cena za balenie v EUR bez DPH" a " Cena za balenie v EUR s DPH"</t>
  </si>
  <si>
    <t>Verejný obstarávateľ/Kupujúci</t>
  </si>
  <si>
    <t>Fakultná nemocnica Trenčín</t>
  </si>
  <si>
    <t>CENA</t>
  </si>
  <si>
    <t>Legionárska 28, 911 71 Trenčín, IČO: 00610470</t>
  </si>
  <si>
    <t>Identifikácia uchádzača /dodávateľa:</t>
  </si>
  <si>
    <t>Obchodné meno:</t>
  </si>
  <si>
    <t xml:space="preserve">Podpis štatutárneho zástupcu
</t>
  </si>
  <si>
    <t>Sídlo:</t>
  </si>
  <si>
    <t>IČO:</t>
  </si>
  <si>
    <t>Meno, priezvisko  štatutárneho zástupcu</t>
  </si>
  <si>
    <t>Platca DPH:  áno/nie</t>
  </si>
  <si>
    <t xml:space="preserve">Miesto a dátum 
</t>
  </si>
  <si>
    <t>Príloha č. 2 Výzvy/ Zmluvy</t>
  </si>
  <si>
    <t xml:space="preserve"> Spojovacie hadičky</t>
  </si>
  <si>
    <t>Infúzne a transfúzne súpravy</t>
  </si>
  <si>
    <t xml:space="preserve"> Infúzne súpravy s bezihlovým vstupom a infúzne súpravy pre pumpy Infusomat</t>
  </si>
  <si>
    <t>33194120-3 - Potreby na infúzie</t>
  </si>
  <si>
    <t>33194120-3 - Potreby na infúzie       33194220-4 - Spotrebný materiál na transfúziu krvi</t>
  </si>
  <si>
    <t>Spojovacia hadička 1,8 x 450</t>
  </si>
  <si>
    <t>Spojovacia hadička 1,8 x 1800</t>
  </si>
  <si>
    <t>DPH</t>
  </si>
  <si>
    <t>Infúzne súpravy</t>
  </si>
  <si>
    <t xml:space="preserve"> Infúzne súpravy na pretlakovú infúziu</t>
  </si>
  <si>
    <t>Transfúzne súpravy</t>
  </si>
  <si>
    <t>Predpokladaný počet  v MJ 
(MJ = kus)</t>
  </si>
  <si>
    <t>Sadzba DPH v %</t>
  </si>
  <si>
    <t xml:space="preserve"> Infúzne súpravy s bezihlovým vstupom</t>
  </si>
  <si>
    <t xml:space="preserve"> Infúzne súpravy pre pumpy Infusomat (používané na pracovisku)</t>
  </si>
  <si>
    <t>Predmet zákazky : Infúzne a trnasfúzne súpravy, spojovacie hadičky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</si>
</sst>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10"/>
      <color rgb="FF1F497D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3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18" applyNumberFormat="0" applyFill="0" applyAlignment="0" applyProtection="0"/>
    <xf numFmtId="0" fontId="6" fillId="0" borderId="19" applyNumberFormat="0" applyFill="0" applyAlignment="0" applyProtection="0"/>
    <xf numFmtId="0" fontId="7" fillId="0" borderId="20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21" applyNumberFormat="0" applyAlignment="0" applyProtection="0"/>
    <xf numFmtId="0" fontId="12" fillId="7" borderId="22" applyNumberFormat="0" applyAlignment="0" applyProtection="0"/>
    <xf numFmtId="0" fontId="13" fillId="7" borderId="21" applyNumberFormat="0" applyAlignment="0" applyProtection="0"/>
    <xf numFmtId="0" fontId="14" fillId="0" borderId="23" applyNumberFormat="0" applyFill="0" applyAlignment="0" applyProtection="0"/>
    <xf numFmtId="0" fontId="15" fillId="8" borderId="24" applyNumberFormat="0" applyAlignment="0" applyProtection="0"/>
    <xf numFmtId="0" fontId="16" fillId="0" borderId="0" applyNumberFormat="0" applyFill="0" applyBorder="0" applyAlignment="0" applyProtection="0"/>
    <xf numFmtId="0" fontId="3" fillId="9" borderId="25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26" applyNumberFormat="0" applyFill="0" applyAlignment="0" applyProtection="0"/>
    <xf numFmtId="0" fontId="1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21" fillId="0" borderId="0" xfId="0" applyFont="1"/>
    <xf numFmtId="0" fontId="2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19" fillId="2" borderId="4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1" fontId="19" fillId="2" borderId="30" xfId="1" applyNumberFormat="1" applyFont="1" applyFill="1" applyBorder="1" applyAlignment="1">
      <alignment horizontal="center" vertical="center" wrapText="1"/>
    </xf>
    <xf numFmtId="165" fontId="19" fillId="2" borderId="4" xfId="1" applyNumberFormat="1" applyFont="1" applyFill="1" applyBorder="1" applyAlignment="1">
      <alignment horizontal="center" vertical="center" wrapText="1"/>
    </xf>
    <xf numFmtId="1" fontId="2" fillId="0" borderId="13" xfId="1" applyNumberFormat="1" applyBorder="1" applyAlignment="1">
      <alignment horizontal="center" vertical="center"/>
    </xf>
    <xf numFmtId="1" fontId="2" fillId="0" borderId="14" xfId="1" applyNumberForma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165" fontId="22" fillId="0" borderId="13" xfId="0" applyNumberFormat="1" applyFont="1" applyBorder="1" applyAlignment="1">
      <alignment horizontal="center"/>
    </xf>
    <xf numFmtId="165" fontId="22" fillId="0" borderId="14" xfId="0" applyNumberFormat="1" applyFont="1" applyBorder="1" applyAlignment="1">
      <alignment horizontal="center"/>
    </xf>
    <xf numFmtId="0" fontId="22" fillId="0" borderId="1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14" fontId="22" fillId="0" borderId="0" xfId="0" applyNumberFormat="1" applyFont="1"/>
    <xf numFmtId="0" fontId="24" fillId="0" borderId="0" xfId="43" applyFont="1" applyAlignment="1" applyProtection="1"/>
    <xf numFmtId="0" fontId="23" fillId="0" borderId="0" xfId="0" applyFont="1"/>
    <xf numFmtId="0" fontId="25" fillId="0" borderId="0" xfId="0" applyFont="1"/>
    <xf numFmtId="165" fontId="19" fillId="2" borderId="6" xfId="1" applyNumberFormat="1" applyFont="1" applyFill="1" applyBorder="1" applyAlignment="1">
      <alignment horizontal="center" vertical="center" wrapText="1"/>
    </xf>
    <xf numFmtId="165" fontId="22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22" fillId="0" borderId="15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5" fontId="23" fillId="35" borderId="8" xfId="0" applyNumberFormat="1" applyFont="1" applyFill="1" applyBorder="1" applyAlignment="1">
      <alignment horizontal="center"/>
    </xf>
    <xf numFmtId="165" fontId="23" fillId="35" borderId="4" xfId="0" applyNumberFormat="1" applyFont="1" applyFill="1" applyBorder="1" applyAlignment="1">
      <alignment horizontal="center"/>
    </xf>
    <xf numFmtId="165" fontId="23" fillId="36" borderId="6" xfId="0" applyNumberFormat="1" applyFont="1" applyFill="1" applyBorder="1" applyAlignment="1">
      <alignment horizontal="center"/>
    </xf>
    <xf numFmtId="165" fontId="19" fillId="35" borderId="8" xfId="0" applyNumberFormat="1" applyFont="1" applyFill="1" applyBorder="1" applyAlignment="1">
      <alignment horizontal="center"/>
    </xf>
    <xf numFmtId="165" fontId="23" fillId="36" borderId="4" xfId="0" applyNumberFormat="1" applyFont="1" applyFill="1" applyBorder="1" applyAlignment="1">
      <alignment horizontal="center"/>
    </xf>
    <xf numFmtId="165" fontId="23" fillId="34" borderId="4" xfId="0" applyNumberFormat="1" applyFont="1" applyFill="1" applyBorder="1" applyAlignment="1">
      <alignment horizontal="center"/>
    </xf>
    <xf numFmtId="165" fontId="23" fillId="37" borderId="4" xfId="0" applyNumberFormat="1" applyFont="1" applyFill="1" applyBorder="1" applyAlignment="1">
      <alignment horizontal="center"/>
    </xf>
    <xf numFmtId="0" fontId="2" fillId="0" borderId="13" xfId="1" applyBorder="1" applyAlignment="1">
      <alignment horizontal="center" vertical="center" wrapText="1"/>
    </xf>
    <xf numFmtId="0" fontId="2" fillId="0" borderId="14" xfId="1" applyBorder="1" applyAlignment="1">
      <alignment horizontal="center" vertical="center" wrapText="1"/>
    </xf>
    <xf numFmtId="0" fontId="2" fillId="0" borderId="15" xfId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0" fontId="30" fillId="0" borderId="0" xfId="0" applyFont="1"/>
    <xf numFmtId="0" fontId="37" fillId="0" borderId="0" xfId="0" applyFont="1"/>
    <xf numFmtId="0" fontId="32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center" vertical="center" wrapText="1"/>
    </xf>
    <xf numFmtId="9" fontId="22" fillId="0" borderId="11" xfId="0" applyNumberFormat="1" applyFont="1" applyBorder="1" applyAlignment="1">
      <alignment horizontal="center" vertical="center"/>
    </xf>
    <xf numFmtId="9" fontId="22" fillId="0" borderId="12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3" fontId="22" fillId="0" borderId="11" xfId="0" applyNumberFormat="1" applyFont="1" applyBorder="1" applyAlignment="1">
      <alignment horizontal="center" vertical="center"/>
    </xf>
    <xf numFmtId="3" fontId="2" fillId="0" borderId="14" xfId="1" applyNumberFormat="1" applyBorder="1" applyAlignment="1">
      <alignment horizontal="center" vertical="center" wrapText="1"/>
    </xf>
    <xf numFmtId="3" fontId="22" fillId="0" borderId="15" xfId="0" applyNumberFormat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165" fontId="23" fillId="0" borderId="0" xfId="0" applyNumberFormat="1" applyFont="1" applyAlignment="1">
      <alignment horizontal="center"/>
    </xf>
    <xf numFmtId="0" fontId="19" fillId="0" borderId="10" xfId="1" applyFont="1" applyBorder="1" applyAlignment="1">
      <alignment horizontal="center" vertical="center"/>
    </xf>
    <xf numFmtId="9" fontId="22" fillId="0" borderId="15" xfId="0" applyNumberFormat="1" applyFont="1" applyBorder="1" applyAlignment="1">
      <alignment horizontal="center" vertical="center"/>
    </xf>
    <xf numFmtId="9" fontId="22" fillId="0" borderId="14" xfId="0" applyNumberFormat="1" applyFont="1" applyBorder="1" applyAlignment="1">
      <alignment horizontal="center" vertical="center"/>
    </xf>
    <xf numFmtId="9" fontId="22" fillId="0" borderId="13" xfId="0" applyNumberFormat="1" applyFont="1" applyBorder="1" applyAlignment="1">
      <alignment horizontal="center" vertical="center"/>
    </xf>
    <xf numFmtId="164" fontId="23" fillId="2" borderId="4" xfId="0" applyNumberFormat="1" applyFont="1" applyFill="1" applyBorder="1" applyAlignment="1">
      <alignment horizontal="center" vertical="center" wrapText="1"/>
    </xf>
    <xf numFmtId="165" fontId="22" fillId="0" borderId="11" xfId="0" applyNumberFormat="1" applyFont="1" applyBorder="1" applyAlignment="1">
      <alignment horizontal="center" vertical="center"/>
    </xf>
    <xf numFmtId="165" fontId="22" fillId="0" borderId="12" xfId="0" applyNumberFormat="1" applyFont="1" applyBorder="1" applyAlignment="1">
      <alignment horizontal="center" vertical="center"/>
    </xf>
    <xf numFmtId="165" fontId="22" fillId="0" borderId="13" xfId="0" applyNumberFormat="1" applyFont="1" applyBorder="1" applyAlignment="1">
      <alignment horizontal="center" vertical="center"/>
    </xf>
    <xf numFmtId="165" fontId="22" fillId="0" borderId="36" xfId="0" applyNumberFormat="1" applyFont="1" applyBorder="1" applyAlignment="1">
      <alignment horizontal="center" vertical="center"/>
    </xf>
    <xf numFmtId="164" fontId="22" fillId="0" borderId="13" xfId="0" applyNumberFormat="1" applyFont="1" applyBorder="1" applyAlignment="1">
      <alignment horizontal="center" vertical="center"/>
    </xf>
    <xf numFmtId="165" fontId="22" fillId="0" borderId="14" xfId="0" applyNumberFormat="1" applyFont="1" applyBorder="1" applyAlignment="1">
      <alignment horizontal="center" vertical="center"/>
    </xf>
    <xf numFmtId="165" fontId="22" fillId="0" borderId="27" xfId="0" applyNumberFormat="1" applyFont="1" applyBorder="1" applyAlignment="1">
      <alignment horizontal="center" vertical="center"/>
    </xf>
    <xf numFmtId="164" fontId="22" fillId="0" borderId="14" xfId="0" applyNumberFormat="1" applyFont="1" applyBorder="1" applyAlignment="1">
      <alignment horizontal="center" vertical="center"/>
    </xf>
    <xf numFmtId="165" fontId="22" fillId="0" borderId="28" xfId="0" applyNumberFormat="1" applyFont="1" applyBorder="1" applyAlignment="1">
      <alignment horizontal="center" vertical="center"/>
    </xf>
    <xf numFmtId="165" fontId="22" fillId="0" borderId="15" xfId="0" applyNumberFormat="1" applyFont="1" applyBorder="1" applyAlignment="1">
      <alignment horizontal="center" vertical="center"/>
    </xf>
    <xf numFmtId="164" fontId="22" fillId="0" borderId="15" xfId="0" applyNumberFormat="1" applyFont="1" applyBorder="1" applyAlignment="1">
      <alignment horizontal="center" vertical="center"/>
    </xf>
    <xf numFmtId="0" fontId="2" fillId="0" borderId="6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/>
    </xf>
    <xf numFmtId="0" fontId="2" fillId="0" borderId="9" xfId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0" fontId="19" fillId="35" borderId="30" xfId="1" applyFont="1" applyFill="1" applyBorder="1" applyAlignment="1">
      <alignment horizontal="center" vertical="center"/>
    </xf>
    <xf numFmtId="0" fontId="19" fillId="35" borderId="34" xfId="1" applyFont="1" applyFill="1" applyBorder="1" applyAlignment="1">
      <alignment horizontal="center" vertical="center"/>
    </xf>
    <xf numFmtId="0" fontId="19" fillId="35" borderId="37" xfId="1" applyFont="1" applyFill="1" applyBorder="1" applyAlignment="1">
      <alignment horizontal="center" vertical="center"/>
    </xf>
    <xf numFmtId="0" fontId="19" fillId="35" borderId="43" xfId="1" applyFont="1" applyFill="1" applyBorder="1" applyAlignment="1">
      <alignment horizontal="center" vertical="center"/>
    </xf>
    <xf numFmtId="0" fontId="19" fillId="35" borderId="35" xfId="1" applyFont="1" applyFill="1" applyBorder="1" applyAlignment="1">
      <alignment horizontal="center" vertical="center"/>
    </xf>
    <xf numFmtId="0" fontId="19" fillId="36" borderId="30" xfId="1" applyFont="1" applyFill="1" applyBorder="1" applyAlignment="1">
      <alignment horizontal="center" vertical="center"/>
    </xf>
    <xf numFmtId="0" fontId="19" fillId="36" borderId="34" xfId="1" applyFont="1" applyFill="1" applyBorder="1" applyAlignment="1">
      <alignment horizontal="center" vertical="center"/>
    </xf>
    <xf numFmtId="0" fontId="19" fillId="36" borderId="32" xfId="1" applyFont="1" applyFill="1" applyBorder="1" applyAlignment="1">
      <alignment horizontal="center" vertical="center"/>
    </xf>
    <xf numFmtId="0" fontId="19" fillId="36" borderId="33" xfId="1" applyFont="1" applyFill="1" applyBorder="1" applyAlignment="1">
      <alignment horizontal="center" vertical="center"/>
    </xf>
    <xf numFmtId="0" fontId="19" fillId="0" borderId="7" xfId="1" applyFont="1" applyBorder="1" applyAlignment="1">
      <alignment horizontal="center" vertical="center" wrapText="1"/>
    </xf>
    <xf numFmtId="0" fontId="19" fillId="37" borderId="30" xfId="0" applyFont="1" applyFill="1" applyBorder="1" applyAlignment="1">
      <alignment horizontal="center"/>
    </xf>
    <xf numFmtId="0" fontId="19" fillId="37" borderId="34" xfId="0" applyFont="1" applyFill="1" applyBorder="1" applyAlignment="1">
      <alignment horizontal="center"/>
    </xf>
    <xf numFmtId="0" fontId="19" fillId="37" borderId="35" xfId="0" applyFont="1" applyFill="1" applyBorder="1" applyAlignment="1">
      <alignment horizontal="center"/>
    </xf>
    <xf numFmtId="0" fontId="19" fillId="36" borderId="35" xfId="1" applyFont="1" applyFill="1" applyBorder="1" applyAlignment="1">
      <alignment horizontal="center" vertical="center"/>
    </xf>
    <xf numFmtId="0" fontId="23" fillId="34" borderId="30" xfId="0" applyFont="1" applyFill="1" applyBorder="1" applyAlignment="1">
      <alignment horizontal="center"/>
    </xf>
    <xf numFmtId="0" fontId="23" fillId="34" borderId="34" xfId="0" applyFont="1" applyFill="1" applyBorder="1" applyAlignment="1">
      <alignment horizontal="center"/>
    </xf>
    <xf numFmtId="0" fontId="23" fillId="34" borderId="35" xfId="0" applyFont="1" applyFill="1" applyBorder="1" applyAlignment="1">
      <alignment horizontal="center"/>
    </xf>
    <xf numFmtId="0" fontId="19" fillId="0" borderId="6" xfId="1" applyFont="1" applyBorder="1" applyAlignment="1">
      <alignment horizontal="center" vertical="center"/>
    </xf>
    <xf numFmtId="0" fontId="31" fillId="0" borderId="38" xfId="0" applyFont="1" applyBorder="1"/>
    <xf numFmtId="0" fontId="31" fillId="0" borderId="31" xfId="0" applyFont="1" applyBorder="1"/>
    <xf numFmtId="0" fontId="31" fillId="0" borderId="0" xfId="0" applyFont="1"/>
    <xf numFmtId="0" fontId="39" fillId="0" borderId="40" xfId="0" applyFont="1" applyBorder="1" applyAlignment="1">
      <alignment horizontal="left"/>
    </xf>
    <xf numFmtId="0" fontId="39" fillId="38" borderId="40" xfId="0" applyFont="1" applyFill="1" applyBorder="1" applyAlignment="1">
      <alignment horizontal="left"/>
    </xf>
    <xf numFmtId="0" fontId="40" fillId="39" borderId="17" xfId="0" applyFont="1" applyFill="1" applyBorder="1" applyAlignment="1">
      <alignment horizontal="center" wrapText="1"/>
    </xf>
    <xf numFmtId="0" fontId="40" fillId="39" borderId="29" xfId="0" applyFont="1" applyFill="1" applyBorder="1" applyAlignment="1">
      <alignment horizontal="center" wrapText="1"/>
    </xf>
    <xf numFmtId="0" fontId="40" fillId="39" borderId="38" xfId="0" applyFont="1" applyFill="1" applyBorder="1" applyAlignment="1">
      <alignment horizontal="center" wrapText="1"/>
    </xf>
    <xf numFmtId="0" fontId="40" fillId="39" borderId="41" xfId="0" applyFont="1" applyFill="1" applyBorder="1" applyAlignment="1">
      <alignment horizontal="center" wrapText="1"/>
    </xf>
    <xf numFmtId="0" fontId="38" fillId="38" borderId="17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9" xfId="0" applyBorder="1" applyAlignment="1">
      <alignment horizont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/>
    </xf>
    <xf numFmtId="0" fontId="36" fillId="0" borderId="37" xfId="0" applyFont="1" applyBorder="1" applyAlignment="1">
      <alignment horizontal="center"/>
    </xf>
    <xf numFmtId="0" fontId="42" fillId="40" borderId="16" xfId="0" applyFont="1" applyFill="1" applyBorder="1" applyAlignment="1">
      <alignment horizontal="left" vertical="center"/>
    </xf>
    <xf numFmtId="0" fontId="42" fillId="40" borderId="27" xfId="0" applyFont="1" applyFill="1" applyBorder="1" applyAlignment="1">
      <alignment horizontal="left" vertical="center"/>
    </xf>
    <xf numFmtId="0" fontId="42" fillId="40" borderId="3" xfId="0" applyFont="1" applyFill="1" applyBorder="1" applyAlignment="1">
      <alignment horizontal="left" vertical="center"/>
    </xf>
    <xf numFmtId="0" fontId="40" fillId="39" borderId="16" xfId="0" applyFont="1" applyFill="1" applyBorder="1" applyAlignment="1">
      <alignment horizontal="center" vertical="center" wrapText="1"/>
    </xf>
    <xf numFmtId="0" fontId="40" fillId="39" borderId="3" xfId="0" applyFont="1" applyFill="1" applyBorder="1" applyAlignment="1">
      <alignment horizontal="center" vertical="center" wrapText="1"/>
    </xf>
    <xf numFmtId="0" fontId="0" fillId="38" borderId="40" xfId="0" applyFill="1" applyBorder="1" applyAlignment="1">
      <alignment horizontal="center"/>
    </xf>
    <xf numFmtId="0" fontId="41" fillId="0" borderId="40" xfId="0" applyFont="1" applyBorder="1" applyAlignment="1">
      <alignment horizontal="left"/>
    </xf>
    <xf numFmtId="0" fontId="39" fillId="38" borderId="16" xfId="0" applyFont="1" applyFill="1" applyBorder="1" applyAlignment="1">
      <alignment horizontal="left"/>
    </xf>
    <xf numFmtId="0" fontId="0" fillId="0" borderId="27" xfId="0" applyBorder="1"/>
    <xf numFmtId="0" fontId="0" fillId="0" borderId="3" xfId="0" applyBorder="1"/>
    <xf numFmtId="0" fontId="41" fillId="0" borderId="40" xfId="0" applyFont="1" applyBorder="1" applyAlignment="1">
      <alignment horizontal="center"/>
    </xf>
    <xf numFmtId="0" fontId="40" fillId="38" borderId="1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2" fillId="0" borderId="13" xfId="1" applyNumberFormat="1" applyBorder="1" applyAlignment="1">
      <alignment horizontal="center" vertical="center"/>
    </xf>
    <xf numFmtId="3" fontId="2" fillId="0" borderId="14" xfId="1" applyNumberFormat="1" applyBorder="1" applyAlignment="1">
      <alignment horizontal="center" vertical="center"/>
    </xf>
  </cellXfs>
  <cellStyles count="44">
    <cellStyle name="20 % - zvýraznenie1" xfId="20" builtinId="30" customBuiltin="1"/>
    <cellStyle name="20 % - zvýraznenie2" xfId="24" builtinId="34" customBuiltin="1"/>
    <cellStyle name="20 % - zvýraznenie3" xfId="28" builtinId="38" customBuiltin="1"/>
    <cellStyle name="20 % - zvýraznenie4" xfId="32" builtinId="42" customBuiltin="1"/>
    <cellStyle name="20 % - zvýraznenie5" xfId="36" builtinId="46" customBuiltin="1"/>
    <cellStyle name="20 % - zvýraznenie6" xfId="40" builtinId="50" customBuiltin="1"/>
    <cellStyle name="40 % - zvýraznenie1" xfId="21" builtinId="31" customBuiltin="1"/>
    <cellStyle name="40 % - zvýraznenie2" xfId="25" builtinId="35" customBuiltin="1"/>
    <cellStyle name="40 % - zvýraznenie3" xfId="29" builtinId="39" customBuiltin="1"/>
    <cellStyle name="40 % - zvýraznenie4" xfId="33" builtinId="43" customBuiltin="1"/>
    <cellStyle name="40 % - zvýraznenie5" xfId="37" builtinId="47" customBuiltin="1"/>
    <cellStyle name="40 % - zvýraznenie6" xfId="41" builtinId="51" customBuiltin="1"/>
    <cellStyle name="60 % - zvýraznenie1" xfId="22" builtinId="32" customBuiltin="1"/>
    <cellStyle name="60 % - zvýraznenie2" xfId="26" builtinId="36" customBuiltin="1"/>
    <cellStyle name="60 % - zvýraznenie3" xfId="30" builtinId="40" customBuiltin="1"/>
    <cellStyle name="60 % - zvýraznenie4" xfId="34" builtinId="44" customBuiltin="1"/>
    <cellStyle name="60 % - zvýraznenie5" xfId="38" builtinId="48" customBuiltin="1"/>
    <cellStyle name="60 % - zvýraznenie6" xfId="42" builtinId="52" customBuiltin="1"/>
    <cellStyle name="Dobrá" xfId="7" builtinId="26" customBuiltin="1"/>
    <cellStyle name="Hypertextové prepojenie" xfId="43" builtinId="8"/>
    <cellStyle name="Kontrolná bun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ov" xfId="2" builtinId="15" customBuiltin="1"/>
    <cellStyle name="Neutrálna" xfId="9" builtinId="28" customBuiltin="1"/>
    <cellStyle name="Normálna" xfId="0" builtinId="0"/>
    <cellStyle name="normálne 2" xfId="1" xr:uid="{00000000-0005-0000-0000-00001B000000}"/>
    <cellStyle name="Poznámka" xfId="16" builtinId="10" customBuiltin="1"/>
    <cellStyle name="Prepojená bunka" xfId="13" builtinId="24" customBuiltin="1"/>
    <cellStyle name="Spolu" xfId="18" builtinId="25" customBuiltin="1"/>
    <cellStyle name="Text upozornenia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etľujúci text" xfId="17" builtinId="53" customBuiltin="1"/>
    <cellStyle name="Zlá" xfId="8" builtinId="27" customBuiltin="1"/>
    <cellStyle name="Zvýraznenie1" xfId="19" builtinId="29" customBuiltin="1"/>
    <cellStyle name="Zvýraznenie2" xfId="23" builtinId="33" customBuiltin="1"/>
    <cellStyle name="Zvýraznenie3" xfId="27" builtinId="37" customBuiltin="1"/>
    <cellStyle name="Zvýraznenie4" xfId="31" builtinId="41" customBuiltin="1"/>
    <cellStyle name="Zvýraznenie5" xfId="35" builtinId="45" customBuiltin="1"/>
    <cellStyle name="Zvýraznenie6" xfId="39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workbookViewId="0">
      <selection activeCell="M11" sqref="M11"/>
    </sheetView>
  </sheetViews>
  <sheetFormatPr defaultColWidth="9.140625" defaultRowHeight="12.75" x14ac:dyDescent="0.2"/>
  <cols>
    <col min="1" max="1" width="11.7109375" style="4" customWidth="1"/>
    <col min="2" max="2" width="20.42578125" style="4" customWidth="1"/>
    <col min="3" max="3" width="18.28515625" style="4" customWidth="1"/>
    <col min="4" max="4" width="24.28515625" style="4" customWidth="1"/>
    <col min="5" max="5" width="15.140625" style="3" customWidth="1"/>
    <col min="6" max="8" width="14.28515625" style="3" customWidth="1"/>
    <col min="9" max="9" width="11.85546875" style="23" bestFit="1" customWidth="1"/>
    <col min="10" max="10" width="11.85546875" style="23" customWidth="1"/>
    <col min="11" max="11" width="11.85546875" style="28" bestFit="1" customWidth="1"/>
    <col min="12" max="12" width="11.85546875" style="28" customWidth="1"/>
    <col min="13" max="13" width="15" style="29" customWidth="1"/>
    <col min="14" max="14" width="15.42578125" style="28" customWidth="1"/>
    <col min="15" max="16384" width="9.140625" style="4"/>
  </cols>
  <sheetData>
    <row r="1" spans="1:14" ht="18.75" x14ac:dyDescent="0.25">
      <c r="A1" s="104" t="s">
        <v>26</v>
      </c>
      <c r="B1" s="104"/>
      <c r="C1" s="115"/>
      <c r="D1" s="115"/>
      <c r="E1" s="116" t="s">
        <v>38</v>
      </c>
      <c r="F1" s="116"/>
      <c r="G1" s="117"/>
      <c r="H1" s="117"/>
      <c r="I1" s="117"/>
    </row>
    <row r="2" spans="1:14" ht="21" x14ac:dyDescent="0.2">
      <c r="A2" s="118" t="s">
        <v>27</v>
      </c>
      <c r="B2" s="119"/>
      <c r="C2" s="119"/>
      <c r="D2" s="119"/>
      <c r="E2" s="119"/>
      <c r="F2" s="118" t="s">
        <v>28</v>
      </c>
      <c r="G2" s="118"/>
      <c r="H2" s="118"/>
      <c r="I2" s="118"/>
    </row>
    <row r="3" spans="1:14" s="20" customFormat="1" ht="16.5" thickBot="1" x14ac:dyDescent="0.3">
      <c r="A3" s="121" t="s">
        <v>29</v>
      </c>
      <c r="B3" s="122"/>
      <c r="C3" s="122"/>
      <c r="D3" s="122"/>
      <c r="E3" s="122"/>
      <c r="F3" s="120"/>
      <c r="G3" s="120"/>
      <c r="H3" s="120"/>
      <c r="I3" s="120"/>
      <c r="J3" s="24"/>
      <c r="K3" s="24"/>
      <c r="L3" s="24"/>
      <c r="M3" s="30"/>
      <c r="N3" s="31"/>
    </row>
    <row r="4" spans="1:14" s="20" customFormat="1" ht="12.75" customHeight="1" x14ac:dyDescent="0.25">
      <c r="A4" s="46"/>
      <c r="B4" s="46"/>
      <c r="C4" s="47"/>
      <c r="D4" s="47"/>
      <c r="E4" s="48"/>
      <c r="F4" s="48"/>
      <c r="G4" s="48"/>
      <c r="H4" s="48"/>
      <c r="I4" s="48"/>
      <c r="J4" s="24"/>
      <c r="K4" s="24"/>
      <c r="L4" s="24"/>
      <c r="M4" s="30"/>
      <c r="N4" s="31"/>
    </row>
    <row r="5" spans="1:14" s="20" customFormat="1" ht="18.75" customHeight="1" x14ac:dyDescent="0.2">
      <c r="A5" s="102" t="s">
        <v>30</v>
      </c>
      <c r="B5" s="103"/>
      <c r="C5" s="103"/>
      <c r="D5" s="103"/>
      <c r="E5" s="103"/>
      <c r="F5" s="103"/>
      <c r="G5" s="103"/>
      <c r="H5" s="104"/>
      <c r="I5" s="104"/>
      <c r="J5" s="24"/>
      <c r="K5" s="24"/>
      <c r="L5" s="24"/>
      <c r="M5" s="30"/>
      <c r="N5" s="31"/>
    </row>
    <row r="6" spans="1:14" s="20" customFormat="1" ht="21.75" customHeight="1" x14ac:dyDescent="0.2">
      <c r="A6" s="105" t="s">
        <v>31</v>
      </c>
      <c r="B6" s="105"/>
      <c r="C6" s="106"/>
      <c r="D6" s="106"/>
      <c r="E6" s="106"/>
      <c r="F6" s="107" t="s">
        <v>32</v>
      </c>
      <c r="G6" s="108"/>
      <c r="H6" s="111"/>
      <c r="I6" s="112"/>
      <c r="J6" s="24"/>
      <c r="K6" s="24"/>
      <c r="L6" s="24"/>
      <c r="M6" s="30"/>
      <c r="N6" s="31"/>
    </row>
    <row r="7" spans="1:14" s="20" customFormat="1" ht="23.25" customHeight="1" x14ac:dyDescent="0.2">
      <c r="A7" s="105" t="s">
        <v>33</v>
      </c>
      <c r="B7" s="105"/>
      <c r="C7" s="106"/>
      <c r="D7" s="106"/>
      <c r="E7" s="106"/>
      <c r="F7" s="109"/>
      <c r="G7" s="110"/>
      <c r="H7" s="113"/>
      <c r="I7" s="114"/>
      <c r="J7" s="24"/>
      <c r="K7" s="24"/>
      <c r="L7" s="24"/>
      <c r="M7" s="30"/>
      <c r="N7" s="31"/>
    </row>
    <row r="8" spans="1:14" ht="27" customHeight="1" x14ac:dyDescent="0.25">
      <c r="A8" s="105" t="s">
        <v>34</v>
      </c>
      <c r="B8" s="105"/>
      <c r="C8" s="106"/>
      <c r="D8" s="106"/>
      <c r="E8" s="106"/>
      <c r="F8" s="126" t="s">
        <v>35</v>
      </c>
      <c r="G8" s="127"/>
      <c r="H8" s="128"/>
      <c r="I8" s="128"/>
      <c r="J8" s="25"/>
      <c r="K8" s="25"/>
      <c r="L8" s="25"/>
    </row>
    <row r="9" spans="1:14" ht="25.5" customHeight="1" x14ac:dyDescent="0.25">
      <c r="A9" s="129" t="s">
        <v>36</v>
      </c>
      <c r="B9" s="129"/>
      <c r="C9" s="130"/>
      <c r="D9" s="131"/>
      <c r="E9" s="132"/>
      <c r="F9" s="133" t="s">
        <v>37</v>
      </c>
      <c r="G9" s="133"/>
      <c r="H9" s="134"/>
      <c r="I9" s="135"/>
      <c r="J9" s="26"/>
      <c r="K9" s="26"/>
      <c r="L9" s="26"/>
    </row>
    <row r="10" spans="1:14" ht="15" x14ac:dyDescent="0.25">
      <c r="A10" s="49"/>
      <c r="B10" s="49"/>
      <c r="C10" s="52"/>
      <c r="D10"/>
      <c r="E10"/>
      <c r="F10" s="50"/>
      <c r="G10" s="50"/>
      <c r="H10" s="53"/>
      <c r="I10" s="51"/>
      <c r="J10" s="26"/>
      <c r="K10" s="26"/>
      <c r="L10" s="26"/>
    </row>
    <row r="11" spans="1:14" ht="31.5" customHeight="1" x14ac:dyDescent="0.25">
      <c r="A11" s="123" t="s">
        <v>54</v>
      </c>
      <c r="B11" s="124"/>
      <c r="C11" s="124"/>
      <c r="D11" s="125"/>
      <c r="E11"/>
      <c r="F11"/>
      <c r="G11"/>
      <c r="H11"/>
      <c r="I11" s="26"/>
      <c r="J11" s="26"/>
      <c r="K11" s="26"/>
      <c r="L11" s="26"/>
    </row>
    <row r="12" spans="1:14" ht="15" x14ac:dyDescent="0.25">
      <c r="A12" s="21"/>
      <c r="B12"/>
      <c r="C12"/>
      <c r="D12"/>
      <c r="E12"/>
      <c r="F12"/>
      <c r="G12"/>
      <c r="H12"/>
      <c r="I12" s="26"/>
      <c r="J12" s="26"/>
      <c r="K12" s="26"/>
      <c r="L12" s="26"/>
    </row>
    <row r="13" spans="1:14" ht="15" x14ac:dyDescent="0.25">
      <c r="A13" s="21"/>
      <c r="B13"/>
      <c r="C13"/>
      <c r="D13"/>
      <c r="E13"/>
      <c r="F13"/>
      <c r="G13"/>
      <c r="H13"/>
      <c r="I13" s="26"/>
      <c r="J13" s="26"/>
      <c r="K13" s="26"/>
      <c r="L13" s="26"/>
    </row>
    <row r="14" spans="1:14" ht="15.75" thickBot="1" x14ac:dyDescent="0.3">
      <c r="A14" s="21"/>
      <c r="B14"/>
      <c r="C14"/>
      <c r="D14"/>
      <c r="E14"/>
      <c r="F14"/>
      <c r="G14"/>
      <c r="H14"/>
      <c r="I14" s="26"/>
      <c r="J14" s="26"/>
      <c r="K14" s="26"/>
      <c r="L14" s="26"/>
    </row>
    <row r="15" spans="1:14" ht="87.75" thickBot="1" x14ac:dyDescent="0.25">
      <c r="A15" s="5" t="s">
        <v>0</v>
      </c>
      <c r="B15" s="6" t="s">
        <v>1</v>
      </c>
      <c r="C15" s="7" t="s">
        <v>2</v>
      </c>
      <c r="D15" s="8" t="s">
        <v>3</v>
      </c>
      <c r="E15" s="9" t="s">
        <v>50</v>
      </c>
      <c r="F15" s="9" t="s">
        <v>10</v>
      </c>
      <c r="G15" s="9" t="s">
        <v>11</v>
      </c>
      <c r="H15" s="9" t="s">
        <v>12</v>
      </c>
      <c r="I15" s="10" t="s">
        <v>13</v>
      </c>
      <c r="J15" s="22" t="s">
        <v>51</v>
      </c>
      <c r="K15" s="22" t="s">
        <v>46</v>
      </c>
      <c r="L15" s="10" t="s">
        <v>14</v>
      </c>
      <c r="M15" s="66" t="s">
        <v>15</v>
      </c>
      <c r="N15" s="66" t="s">
        <v>16</v>
      </c>
    </row>
    <row r="16" spans="1:14" ht="29.25" customHeight="1" x14ac:dyDescent="0.2">
      <c r="A16" s="80" t="s">
        <v>8</v>
      </c>
      <c r="B16" s="78" t="s">
        <v>39</v>
      </c>
      <c r="C16" s="82" t="s">
        <v>42</v>
      </c>
      <c r="D16" s="43" t="s">
        <v>44</v>
      </c>
      <c r="E16" s="136">
        <v>45000</v>
      </c>
      <c r="F16" s="11"/>
      <c r="G16" s="11"/>
      <c r="H16" s="11"/>
      <c r="I16" s="67"/>
      <c r="J16" s="54">
        <v>0.2</v>
      </c>
      <c r="K16" s="69"/>
      <c r="L16" s="70"/>
      <c r="M16" s="71"/>
      <c r="N16" s="69"/>
    </row>
    <row r="17" spans="1:14" ht="30.75" customHeight="1" thickBot="1" x14ac:dyDescent="0.25">
      <c r="A17" s="81"/>
      <c r="B17" s="79"/>
      <c r="C17" s="83"/>
      <c r="D17" s="44" t="s">
        <v>45</v>
      </c>
      <c r="E17" s="137">
        <v>15000</v>
      </c>
      <c r="F17" s="12"/>
      <c r="G17" s="12"/>
      <c r="H17" s="12"/>
      <c r="I17" s="68"/>
      <c r="J17" s="55">
        <v>0.2</v>
      </c>
      <c r="K17" s="72"/>
      <c r="L17" s="73"/>
      <c r="M17" s="74"/>
      <c r="N17" s="75"/>
    </row>
    <row r="18" spans="1:14" ht="19.5" customHeight="1" thickBot="1" x14ac:dyDescent="0.25">
      <c r="A18" s="84" t="s">
        <v>17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8"/>
      <c r="N18" s="33">
        <f>SUM(M16:M17)</f>
        <v>0</v>
      </c>
    </row>
    <row r="19" spans="1:14" ht="19.5" customHeight="1" thickBot="1" x14ac:dyDescent="0.25">
      <c r="A19" s="89" t="s">
        <v>18</v>
      </c>
      <c r="B19" s="90"/>
      <c r="C19" s="90"/>
      <c r="D19" s="90"/>
      <c r="E19" s="90"/>
      <c r="F19" s="91"/>
      <c r="G19" s="91"/>
      <c r="H19" s="91"/>
      <c r="I19" s="91"/>
      <c r="J19" s="91"/>
      <c r="K19" s="91"/>
      <c r="L19" s="91"/>
      <c r="M19" s="92"/>
      <c r="N19" s="34">
        <f>SUM(N16:N17)</f>
        <v>0</v>
      </c>
    </row>
    <row r="20" spans="1:14" ht="45" customHeight="1" x14ac:dyDescent="0.2">
      <c r="A20" s="80" t="s">
        <v>7</v>
      </c>
      <c r="B20" s="78" t="s">
        <v>40</v>
      </c>
      <c r="C20" s="78" t="s">
        <v>43</v>
      </c>
      <c r="D20" s="42" t="s">
        <v>47</v>
      </c>
      <c r="E20" s="56">
        <v>250000</v>
      </c>
      <c r="F20" s="13"/>
      <c r="G20" s="13"/>
      <c r="H20" s="13"/>
      <c r="I20" s="14"/>
      <c r="J20" s="65">
        <v>0.2</v>
      </c>
      <c r="K20" s="69"/>
      <c r="L20" s="69"/>
      <c r="M20" s="71"/>
      <c r="N20" s="69"/>
    </row>
    <row r="21" spans="1:14" ht="45" customHeight="1" x14ac:dyDescent="0.2">
      <c r="A21" s="93"/>
      <c r="B21" s="79"/>
      <c r="C21" s="79"/>
      <c r="D21" s="40" t="s">
        <v>48</v>
      </c>
      <c r="E21" s="58">
        <v>3000</v>
      </c>
      <c r="F21" s="40"/>
      <c r="G21" s="40"/>
      <c r="H21" s="40"/>
      <c r="I21" s="15"/>
      <c r="J21" s="64">
        <v>0.2</v>
      </c>
      <c r="K21" s="72"/>
      <c r="L21" s="72"/>
      <c r="M21" s="74"/>
      <c r="N21" s="72"/>
    </row>
    <row r="22" spans="1:14" ht="45" customHeight="1" thickBot="1" x14ac:dyDescent="0.25">
      <c r="A22" s="93"/>
      <c r="B22" s="79"/>
      <c r="C22" s="79"/>
      <c r="D22" s="41" t="s">
        <v>49</v>
      </c>
      <c r="E22" s="59">
        <v>15000</v>
      </c>
      <c r="F22" s="16"/>
      <c r="G22" s="16"/>
      <c r="H22" s="16"/>
      <c r="I22" s="27"/>
      <c r="J22" s="63">
        <v>0.2</v>
      </c>
      <c r="K22" s="76"/>
      <c r="L22" s="76"/>
      <c r="M22" s="77"/>
      <c r="N22" s="76"/>
    </row>
    <row r="23" spans="1:14" ht="19.5" customHeight="1" thickBot="1" x14ac:dyDescent="0.25">
      <c r="A23" s="84" t="s">
        <v>19</v>
      </c>
      <c r="B23" s="85"/>
      <c r="C23" s="85"/>
      <c r="D23" s="85"/>
      <c r="E23" s="85"/>
      <c r="F23" s="86"/>
      <c r="G23" s="86"/>
      <c r="H23" s="86"/>
      <c r="I23" s="86"/>
      <c r="J23" s="86"/>
      <c r="K23" s="86"/>
      <c r="L23" s="86"/>
      <c r="M23" s="87"/>
      <c r="N23" s="32">
        <f>SUM(M20:M22)</f>
        <v>0</v>
      </c>
    </row>
    <row r="24" spans="1:14" ht="19.5" customHeight="1" thickBot="1" x14ac:dyDescent="0.25">
      <c r="A24" s="89" t="s">
        <v>20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7"/>
      <c r="N24" s="34">
        <f>SUM(N20:N22)</f>
        <v>0</v>
      </c>
    </row>
    <row r="25" spans="1:14" ht="45" customHeight="1" thickBot="1" x14ac:dyDescent="0.25">
      <c r="A25" s="101" t="s">
        <v>9</v>
      </c>
      <c r="B25" s="78" t="s">
        <v>41</v>
      </c>
      <c r="C25" s="78" t="s">
        <v>42</v>
      </c>
      <c r="D25" s="42" t="s">
        <v>52</v>
      </c>
      <c r="E25" s="57">
        <v>8000</v>
      </c>
      <c r="F25" s="17"/>
      <c r="G25" s="17"/>
      <c r="H25" s="17"/>
      <c r="I25" s="69"/>
      <c r="J25" s="63">
        <v>0.2</v>
      </c>
      <c r="K25" s="67"/>
      <c r="L25" s="67"/>
      <c r="M25" s="71"/>
      <c r="N25" s="69"/>
    </row>
    <row r="26" spans="1:14" ht="45" customHeight="1" thickBot="1" x14ac:dyDescent="0.25">
      <c r="A26" s="81"/>
      <c r="B26" s="79"/>
      <c r="C26" s="79"/>
      <c r="D26" s="39" t="s">
        <v>53</v>
      </c>
      <c r="E26" s="57">
        <v>2000</v>
      </c>
      <c r="F26" s="17"/>
      <c r="G26" s="17"/>
      <c r="H26" s="17"/>
      <c r="I26" s="69"/>
      <c r="J26" s="63">
        <v>0.2</v>
      </c>
      <c r="K26" s="67"/>
      <c r="L26" s="67"/>
      <c r="M26" s="71"/>
      <c r="N26" s="69"/>
    </row>
    <row r="27" spans="1:14" ht="19.5" customHeight="1" thickBot="1" x14ac:dyDescent="0.25">
      <c r="A27" s="84" t="s">
        <v>21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8"/>
      <c r="N27" s="35">
        <f>SUM(M25:M26)</f>
        <v>0</v>
      </c>
    </row>
    <row r="28" spans="1:14" ht="19.5" customHeight="1" thickBot="1" x14ac:dyDescent="0.25">
      <c r="A28" s="89" t="s">
        <v>22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7"/>
      <c r="N28" s="36">
        <f>SUM(N25:N26)</f>
        <v>0</v>
      </c>
    </row>
    <row r="29" spans="1:14" ht="19.5" customHeight="1" thickBot="1" x14ac:dyDescent="0.25">
      <c r="A29" s="62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1"/>
    </row>
    <row r="30" spans="1:14" ht="19.5" customHeight="1" thickBot="1" x14ac:dyDescent="0.25">
      <c r="A30" s="98" t="s">
        <v>23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100"/>
      <c r="N30" s="37">
        <f>SUM(N18+N23+N27)</f>
        <v>0</v>
      </c>
    </row>
    <row r="31" spans="1:14" ht="19.5" customHeight="1" thickBot="1" x14ac:dyDescent="0.25">
      <c r="A31" s="94" t="s">
        <v>24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6"/>
      <c r="N31" s="38">
        <f>SUM(N19+N24+N28)</f>
        <v>0</v>
      </c>
    </row>
    <row r="32" spans="1:14" x14ac:dyDescent="0.2">
      <c r="A32" s="2"/>
    </row>
    <row r="33" spans="1:2" x14ac:dyDescent="0.2">
      <c r="A33" s="2"/>
    </row>
    <row r="34" spans="1:2" x14ac:dyDescent="0.2">
      <c r="A34" s="2" t="s">
        <v>4</v>
      </c>
    </row>
    <row r="35" spans="1:2" x14ac:dyDescent="0.2">
      <c r="A35" s="2" t="s">
        <v>5</v>
      </c>
      <c r="B35" s="18"/>
    </row>
    <row r="36" spans="1:2" x14ac:dyDescent="0.2">
      <c r="A36" s="2" t="s">
        <v>6</v>
      </c>
      <c r="B36" s="1"/>
    </row>
    <row r="37" spans="1:2" x14ac:dyDescent="0.2">
      <c r="A37" s="45" t="s">
        <v>25</v>
      </c>
      <c r="B37" s="19"/>
    </row>
  </sheetData>
  <mergeCells count="39">
    <mergeCell ref="A11:D11"/>
    <mergeCell ref="F8:G8"/>
    <mergeCell ref="H8:I8"/>
    <mergeCell ref="A9:B9"/>
    <mergeCell ref="C9:E9"/>
    <mergeCell ref="F9:G9"/>
    <mergeCell ref="H9:I9"/>
    <mergeCell ref="A8:B8"/>
    <mergeCell ref="C8:E8"/>
    <mergeCell ref="A1:B1"/>
    <mergeCell ref="C1:D1"/>
    <mergeCell ref="E1:I1"/>
    <mergeCell ref="A2:E2"/>
    <mergeCell ref="F2:I3"/>
    <mergeCell ref="A3:E3"/>
    <mergeCell ref="A5:I5"/>
    <mergeCell ref="A6:B6"/>
    <mergeCell ref="C6:E6"/>
    <mergeCell ref="F6:G7"/>
    <mergeCell ref="H6:I7"/>
    <mergeCell ref="A7:B7"/>
    <mergeCell ref="C7:E7"/>
    <mergeCell ref="A31:M31"/>
    <mergeCell ref="A24:M24"/>
    <mergeCell ref="A27:M27"/>
    <mergeCell ref="A28:M28"/>
    <mergeCell ref="A30:M30"/>
    <mergeCell ref="B25:B26"/>
    <mergeCell ref="C25:C26"/>
    <mergeCell ref="A25:A26"/>
    <mergeCell ref="B16:B17"/>
    <mergeCell ref="A16:A17"/>
    <mergeCell ref="C16:C17"/>
    <mergeCell ref="B20:B22"/>
    <mergeCell ref="A23:M23"/>
    <mergeCell ref="A18:M18"/>
    <mergeCell ref="A19:M19"/>
    <mergeCell ref="A20:A22"/>
    <mergeCell ref="C20:C2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Podklad pre výpočet PHZ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lbrazdilova</dc:creator>
  <cp:lastModifiedBy>Kiss-Tóthová Lenka, Mgr.</cp:lastModifiedBy>
  <cp:lastPrinted>2022-04-11T08:23:35Z</cp:lastPrinted>
  <dcterms:created xsi:type="dcterms:W3CDTF">2021-07-23T11:21:02Z</dcterms:created>
  <dcterms:modified xsi:type="dcterms:W3CDTF">2022-09-22T08:08:08Z</dcterms:modified>
</cp:coreProperties>
</file>