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151_2022 Chirurgické lepidlo hydrogél\05. Josephine\01. Výzva na predloženie CP\Výzva + prílohy Finál\"/>
    </mc:Choice>
  </mc:AlternateContent>
  <bookViews>
    <workbookView xWindow="-120" yWindow="-120" windowWidth="24240" windowHeight="13140"/>
  </bookViews>
  <sheets>
    <sheet name="Príloha č. 1" sheetId="17" r:id="rId1"/>
    <sheet name="Príloha č. 2" sheetId="18" r:id="rId2"/>
    <sheet name=" Príloha č. 3" sheetId="4" r:id="rId3"/>
  </sheets>
  <externalReferences>
    <externalReference r:id="rId4"/>
    <externalReference r:id="rId5"/>
  </externalReferences>
  <definedNames>
    <definedName name="_xlnm.Print_Area" localSheetId="2">' Príloha č. 3'!$A$1:$I$39</definedName>
    <definedName name="_xlnm.Print_Area" localSheetId="0">'Príloha č. 1'!$A$1:$G$42</definedName>
    <definedName name="_xlnm.Print_Area" localSheetId="1">'Príloha č. 2'!$A$1:$M$22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7" l="1"/>
  <c r="F26" i="17"/>
  <c r="F25" i="17"/>
  <c r="F24" i="17"/>
  <c r="K23" i="17"/>
</calcChain>
</file>

<file path=xl/sharedStrings.xml><?xml version="1.0" encoding="utf-8"?>
<sst xmlns="http://schemas.openxmlformats.org/spreadsheetml/2006/main" count="125" uniqueCount="87">
  <si>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</si>
  <si>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</si>
  <si>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</si>
  <si>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</si>
  <si>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</si>
  <si>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</si>
  <si>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</si>
  <si>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</si>
  <si>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</si>
  <si>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</si>
  <si>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</si>
  <si>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</si>
  <si>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</si>
  <si>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</si>
  <si>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</si>
  <si>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</si>
  <si>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</si>
  <si>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</si>
  <si>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</si>
  <si>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</si>
  <si>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</si>
  <si>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</si>
  <si>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</si>
  <si>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</si>
  <si>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</si>
  <si>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</si>
  <si>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Sídlo uchádzača:</t>
  </si>
  <si>
    <t>Obchodný názov uchádzača:</t>
  </si>
  <si>
    <t>Katalógové číslo</t>
  </si>
  <si>
    <t>bez DPH</t>
  </si>
  <si>
    <t>sadzba DPH v %</t>
  </si>
  <si>
    <t>s DPH</t>
  </si>
  <si>
    <t>7.</t>
  </si>
  <si>
    <t>8.</t>
  </si>
  <si>
    <t>9.</t>
  </si>
  <si>
    <t>10.</t>
  </si>
  <si>
    <t>11.</t>
  </si>
  <si>
    <t>12.</t>
  </si>
  <si>
    <t>Telefónne číslo: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</si>
  <si>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</si>
  <si>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</si>
  <si>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</si>
  <si>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</si>
  <si>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</si>
  <si>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</si>
  <si>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</si>
  <si>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</si>
  <si>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</si>
  <si>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</si>
  <si>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</si>
  <si>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SORTIMENT PONÚKANÉHO TOVARU</t>
  </si>
  <si>
    <t>Por. č.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</si>
  <si>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</si>
  <si>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</si>
  <si>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minimum</t>
  </si>
  <si>
    <t>maximum</t>
  </si>
  <si>
    <t>xxx</t>
  </si>
  <si>
    <t>13.</t>
  </si>
  <si>
    <t>Chirurgické dvojzložkové lepidlo na základe hydrogélu</t>
  </si>
  <si>
    <t>MJ</t>
  </si>
  <si>
    <t>0</t>
  </si>
  <si>
    <t>Dvojzložkové lepidlo na základe hydrogélu určené na poisťovanie sutúr pri našívaní graftov a na mechanickú antiadhezívnu bariéru, t.j. na prevenciu nežiaducich tkanivových mostov v srdcovej chirurgii.</t>
  </si>
  <si>
    <t>Bezformaldehydované, bezrezorcínové tkanivové lepidlo.</t>
  </si>
  <si>
    <t>Vstrebateľné v priebehu hojenia.</t>
  </si>
  <si>
    <t>Systém jedinej striekačky a aplikačného hrotu.</t>
  </si>
  <si>
    <t>Možnosť dodatočnej sutúry.</t>
  </si>
  <si>
    <t>Veľkosť balenia maximálne 5 ml.</t>
  </si>
  <si>
    <t>Balenie vrátane min. 2 ks aplikátorov.</t>
  </si>
  <si>
    <t>Dlhá expiračná doba - min. 18 mesiacov.</t>
  </si>
  <si>
    <t>Možnosť uskladnenia pri izbovej teplote.</t>
  </si>
  <si>
    <t>Obal musí obsahovať minimálne tieto údaje:</t>
  </si>
  <si>
    <t>Obchodný názov ponúkaného tovaru</t>
  </si>
  <si>
    <t>Názov výrobcu ponúkaného tovaru</t>
  </si>
  <si>
    <t>Kód MZ SR</t>
  </si>
  <si>
    <t>Kód ŠUKL</t>
  </si>
  <si>
    <t xml:space="preserve">Číslo rozhodnutia
</t>
  </si>
  <si>
    <t>Kategorizačný kód</t>
  </si>
  <si>
    <t>Predpokladaný počet MJ  za zmluvné obdobie 
24 mesiacov</t>
  </si>
  <si>
    <t>a)</t>
  </si>
  <si>
    <t>c)</t>
  </si>
  <si>
    <t>b)</t>
  </si>
  <si>
    <t>názov</t>
  </si>
  <si>
    <t>expiráciu</t>
  </si>
  <si>
    <t>katalógové číslo</t>
  </si>
  <si>
    <t>Položka č. 1 - Chirurgické dvojzložkové lepidlo na základe hydrogélu v bal. 4 ml</t>
  </si>
  <si>
    <t>ks</t>
  </si>
  <si>
    <t xml:space="preserve">Merná 
jednotka
(MJ)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</si>
</sst>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_€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25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14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9" fontId="4" fillId="3" borderId="2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vertical="top" wrapText="1"/>
      <protection locked="0"/>
    </xf>
    <xf numFmtId="49" fontId="17" fillId="0" borderId="0" xfId="0" applyNumberFormat="1" applyFont="1" applyBorder="1" applyAlignment="1">
      <alignment wrapText="1"/>
    </xf>
    <xf numFmtId="0" fontId="16" fillId="0" borderId="0" xfId="0" applyFont="1" applyAlignment="1">
      <alignment vertical="center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20" fillId="0" borderId="0" xfId="3" applyFont="1" applyFill="1" applyAlignment="1">
      <alignment vertical="center"/>
    </xf>
    <xf numFmtId="0" fontId="20" fillId="0" borderId="0" xfId="3" applyFont="1" applyAlignment="1">
      <alignment vertical="center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9" fillId="0" borderId="43" xfId="0" applyFont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45" xfId="0" applyFont="1" applyFill="1" applyBorder="1" applyAlignment="1" applyProtection="1">
      <alignment horizontal="center" vertical="center" wrapText="1"/>
      <protection locked="0"/>
    </xf>
    <xf numFmtId="0" fontId="19" fillId="2" borderId="46" xfId="0" applyFont="1" applyFill="1" applyBorder="1" applyAlignment="1" applyProtection="1">
      <alignment horizontal="center" vertical="center" wrapText="1"/>
      <protection locked="0"/>
    </xf>
    <xf numFmtId="0" fontId="19" fillId="2" borderId="47" xfId="0" applyFont="1" applyFill="1" applyBorder="1" applyAlignment="1" applyProtection="1">
      <alignment horizontal="center" vertical="center" wrapText="1"/>
      <protection locked="0"/>
    </xf>
    <xf numFmtId="0" fontId="19" fillId="2" borderId="48" xfId="0" applyFont="1" applyFill="1" applyBorder="1" applyAlignment="1" applyProtection="1">
      <alignment horizontal="center" vertical="center" wrapText="1"/>
      <protection locked="0"/>
    </xf>
    <xf numFmtId="0" fontId="19" fillId="2" borderId="49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9" fontId="19" fillId="0" borderId="50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51" xfId="0" applyNumberFormat="1" applyFont="1" applyBorder="1" applyAlignment="1" applyProtection="1">
      <alignment horizontal="left" vertical="center" wrapText="1"/>
      <protection locked="0"/>
    </xf>
    <xf numFmtId="49" fontId="19" fillId="0" borderId="30" xfId="0" applyNumberFormat="1" applyFont="1" applyBorder="1" applyAlignment="1" applyProtection="1">
      <alignment horizontal="center" vertical="center" wrapText="1"/>
      <protection locked="0"/>
    </xf>
    <xf numFmtId="49" fontId="19" fillId="0" borderId="52" xfId="0" applyNumberFormat="1" applyFont="1" applyBorder="1" applyAlignment="1" applyProtection="1">
      <alignment horizontal="center" vertical="center" wrapText="1"/>
      <protection locked="0"/>
    </xf>
    <xf numFmtId="49" fontId="19" fillId="0" borderId="53" xfId="0" applyNumberFormat="1" applyFont="1" applyBorder="1" applyAlignment="1" applyProtection="1">
      <alignment horizontal="center" vertical="center" wrapText="1"/>
      <protection locked="0"/>
    </xf>
    <xf numFmtId="49" fontId="19" fillId="0" borderId="54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165" fontId="19" fillId="0" borderId="55" xfId="0" applyNumberFormat="1" applyFont="1" applyBorder="1" applyAlignment="1" applyProtection="1">
      <alignment horizontal="right" vertical="center" wrapText="1"/>
      <protection locked="0"/>
    </xf>
    <xf numFmtId="9" fontId="19" fillId="0" borderId="55" xfId="0" applyNumberFormat="1" applyFont="1" applyBorder="1" applyAlignment="1" applyProtection="1">
      <alignment horizontal="center" vertical="center" wrapText="1"/>
      <protection locked="0"/>
    </xf>
    <xf numFmtId="49" fontId="19" fillId="0" borderId="57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Border="1" applyAlignment="1" applyProtection="1">
      <alignment horizontal="left" vertical="center" wrapText="1"/>
      <protection locked="0"/>
    </xf>
    <xf numFmtId="49" fontId="19" fillId="0" borderId="59" xfId="0" applyNumberFormat="1" applyFont="1" applyBorder="1" applyAlignment="1" applyProtection="1">
      <alignment horizontal="left" vertical="center" wrapText="1"/>
      <protection locked="0"/>
    </xf>
    <xf numFmtId="49" fontId="19" fillId="0" borderId="31" xfId="0" applyNumberFormat="1" applyFont="1" applyBorder="1" applyAlignment="1" applyProtection="1">
      <alignment horizontal="center" vertical="center" wrapText="1"/>
      <protection locked="0"/>
    </xf>
    <xf numFmtId="49" fontId="19" fillId="0" borderId="60" xfId="0" applyNumberFormat="1" applyFont="1" applyBorder="1" applyAlignment="1" applyProtection="1">
      <alignment horizontal="center" vertical="center" wrapText="1"/>
      <protection locked="0"/>
    </xf>
    <xf numFmtId="49" fontId="19" fillId="0" borderId="61" xfId="0" applyNumberFormat="1" applyFont="1" applyBorder="1" applyAlignment="1" applyProtection="1">
      <alignment horizontal="center" vertical="center" wrapText="1"/>
      <protection locked="0"/>
    </xf>
    <xf numFmtId="49" fontId="19" fillId="0" borderId="62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Border="1" applyAlignment="1" applyProtection="1">
      <alignment horizontal="center" vertical="center" wrapText="1"/>
      <protection locked="0"/>
    </xf>
    <xf numFmtId="165" fontId="19" fillId="0" borderId="59" xfId="0" applyNumberFormat="1" applyFont="1" applyBorder="1" applyAlignment="1" applyProtection="1">
      <alignment horizontal="right" vertical="center" wrapText="1"/>
      <protection locked="0"/>
    </xf>
    <xf numFmtId="9" fontId="19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64" xfId="0" applyNumberFormat="1" applyFont="1" applyBorder="1" applyAlignment="1" applyProtection="1">
      <alignment horizontal="center" vertical="center" wrapText="1"/>
      <protection locked="0"/>
    </xf>
    <xf numFmtId="49" fontId="19" fillId="0" borderId="65" xfId="0" applyNumberFormat="1" applyFont="1" applyBorder="1" applyAlignment="1" applyProtection="1">
      <alignment horizontal="left" vertical="center" wrapText="1"/>
      <protection locked="0"/>
    </xf>
    <xf numFmtId="49" fontId="19" fillId="0" borderId="66" xfId="0" applyNumberFormat="1" applyFont="1" applyBorder="1" applyAlignment="1" applyProtection="1">
      <alignment horizontal="left" vertical="center" wrapText="1"/>
      <protection locked="0"/>
    </xf>
    <xf numFmtId="49" fontId="19" fillId="0" borderId="32" xfId="0" applyNumberFormat="1" applyFont="1" applyBorder="1" applyAlignment="1" applyProtection="1">
      <alignment horizontal="center" vertical="center" wrapText="1"/>
      <protection locked="0"/>
    </xf>
    <xf numFmtId="49" fontId="19" fillId="0" borderId="29" xfId="0" applyNumberFormat="1" applyFont="1" applyBorder="1" applyAlignment="1" applyProtection="1">
      <alignment horizontal="center" vertical="center" wrapText="1"/>
      <protection locked="0"/>
    </xf>
    <xf numFmtId="49" fontId="19" fillId="0" borderId="28" xfId="0" applyNumberFormat="1" applyFont="1" applyBorder="1" applyAlignment="1" applyProtection="1">
      <alignment horizontal="center" vertical="center" wrapText="1"/>
      <protection locked="0"/>
    </xf>
    <xf numFmtId="49" fontId="19" fillId="0" borderId="67" xfId="0" applyNumberFormat="1" applyFont="1" applyBorder="1" applyAlignment="1" applyProtection="1">
      <alignment horizontal="center" vertical="center" wrapText="1"/>
      <protection locked="0"/>
    </xf>
    <xf numFmtId="49" fontId="19" fillId="0" borderId="65" xfId="0" applyNumberFormat="1" applyFont="1" applyBorder="1" applyAlignment="1" applyProtection="1">
      <alignment horizontal="center" vertical="center" wrapText="1"/>
      <protection locked="0"/>
    </xf>
    <xf numFmtId="165" fontId="19" fillId="0" borderId="66" xfId="0" applyNumberFormat="1" applyFont="1" applyBorder="1" applyAlignment="1" applyProtection="1">
      <alignment horizontal="right" vertical="center" wrapText="1"/>
      <protection locked="0"/>
    </xf>
    <xf numFmtId="9" fontId="19" fillId="0" borderId="66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164" fontId="19" fillId="0" borderId="0" xfId="0" applyNumberFormat="1" applyFont="1" applyBorder="1" applyAlignment="1" applyProtection="1">
      <alignment horizontal="right" vertical="center" wrapText="1"/>
      <protection locked="0"/>
    </xf>
    <xf numFmtId="9" fontId="19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protection locked="0"/>
    </xf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horizontal="left" wrapText="1"/>
    </xf>
    <xf numFmtId="49" fontId="4" fillId="3" borderId="71" xfId="0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49" fontId="24" fillId="0" borderId="73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 wrapText="1"/>
    </xf>
    <xf numFmtId="49" fontId="4" fillId="0" borderId="76" xfId="0" applyNumberFormat="1" applyFont="1" applyBorder="1" applyAlignment="1">
      <alignment horizontal="center" vertical="center" wrapText="1"/>
    </xf>
    <xf numFmtId="49" fontId="24" fillId="0" borderId="73" xfId="0" applyNumberFormat="1" applyFont="1" applyFill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82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9" fontId="13" fillId="0" borderId="0" xfId="1" applyNumberFormat="1" applyFont="1" applyBorder="1" applyAlignment="1">
      <alignment horizontal="left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9" fontId="23" fillId="0" borderId="6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0" fontId="19" fillId="2" borderId="87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left" vertical="center" wrapText="1"/>
    </xf>
    <xf numFmtId="0" fontId="2" fillId="5" borderId="89" xfId="0" applyFont="1" applyFill="1" applyBorder="1" applyAlignment="1">
      <alignment horizontal="left" vertical="center" wrapText="1"/>
    </xf>
    <xf numFmtId="0" fontId="2" fillId="5" borderId="90" xfId="0" applyFont="1" applyFill="1" applyBorder="1" applyAlignment="1">
      <alignment horizontal="left" vertical="center" wrapText="1"/>
    </xf>
    <xf numFmtId="0" fontId="2" fillId="5" borderId="79" xfId="0" applyFont="1" applyFill="1" applyBorder="1" applyAlignment="1">
      <alignment horizontal="left" vertical="center" wrapText="1"/>
    </xf>
    <xf numFmtId="49" fontId="24" fillId="0" borderId="15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right" vertical="center"/>
    </xf>
    <xf numFmtId="49" fontId="24" fillId="0" borderId="88" xfId="0" applyNumberFormat="1" applyFont="1" applyBorder="1" applyAlignment="1">
      <alignment horizontal="right" vertical="center"/>
    </xf>
    <xf numFmtId="49" fontId="24" fillId="0" borderId="1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left" vertical="center" wrapText="1"/>
    </xf>
    <xf numFmtId="0" fontId="2" fillId="0" borderId="78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7" xfId="0" applyFont="1" applyFill="1" applyBorder="1" applyAlignment="1">
      <alignment horizontal="left" vertical="center" wrapText="1"/>
    </xf>
    <xf numFmtId="0" fontId="2" fillId="0" borderId="78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77" xfId="0" applyFont="1" applyFill="1" applyBorder="1" applyAlignment="1">
      <alignment horizontal="left" vertical="center" wrapText="1"/>
    </xf>
    <xf numFmtId="0" fontId="2" fillId="5" borderId="7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80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49" fontId="13" fillId="0" borderId="0" xfId="1" applyNumberFormat="1" applyFont="1" applyBorder="1" applyAlignment="1">
      <alignment horizontal="left"/>
    </xf>
    <xf numFmtId="49" fontId="15" fillId="0" borderId="0" xfId="1" applyNumberFormat="1" applyFon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left" vertical="top" wrapText="1"/>
    </xf>
    <xf numFmtId="49" fontId="5" fillId="3" borderId="70" xfId="0" applyNumberFormat="1" applyFont="1" applyFill="1" applyBorder="1" applyAlignment="1">
      <alignment horizontal="left" vertical="top" wrapText="1"/>
    </xf>
    <xf numFmtId="49" fontId="5" fillId="3" borderId="27" xfId="0" applyNumberFormat="1" applyFont="1" applyFill="1" applyBorder="1" applyAlignment="1">
      <alignment horizontal="left" vertical="top" wrapText="1"/>
    </xf>
    <xf numFmtId="49" fontId="5" fillId="3" borderId="34" xfId="0" applyNumberFormat="1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12" fillId="4" borderId="22" xfId="0" applyNumberFormat="1" applyFont="1" applyFill="1" applyBorder="1" applyAlignment="1">
      <alignment horizontal="left" vertical="center" wrapText="1"/>
    </xf>
    <xf numFmtId="49" fontId="12" fillId="4" borderId="23" xfId="0" applyNumberFormat="1" applyFont="1" applyFill="1" applyBorder="1" applyAlignment="1">
      <alignment horizontal="left" vertical="center" wrapText="1"/>
    </xf>
    <xf numFmtId="49" fontId="12" fillId="4" borderId="84" xfId="0" applyNumberFormat="1" applyFont="1" applyFill="1" applyBorder="1" applyAlignment="1">
      <alignment horizontal="left" vertical="center" wrapText="1"/>
    </xf>
    <xf numFmtId="49" fontId="12" fillId="4" borderId="72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83" xfId="0" applyNumberFormat="1" applyFont="1" applyFill="1" applyBorder="1" applyAlignment="1">
      <alignment horizontal="center" vertical="center" wrapText="1"/>
    </xf>
    <xf numFmtId="49" fontId="24" fillId="0" borderId="79" xfId="0" applyNumberFormat="1" applyFont="1" applyFill="1" applyBorder="1" applyAlignment="1">
      <alignment horizontal="center" vertical="center" wrapText="1"/>
    </xf>
    <xf numFmtId="49" fontId="24" fillId="0" borderId="69" xfId="0" applyNumberFormat="1" applyFont="1" applyFill="1" applyBorder="1" applyAlignment="1">
      <alignment horizontal="center" vertical="center" wrapText="1"/>
    </xf>
    <xf numFmtId="0" fontId="16" fillId="0" borderId="3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3" fontId="21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63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14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16" fillId="0" borderId="0" xfId="0" applyFont="1" applyAlignment="1" applyProtection="1">
      <alignment horizontal="left"/>
      <protection locked="0"/>
    </xf>
    <xf numFmtId="0" fontId="21" fillId="0" borderId="10" xfId="0" applyFont="1" applyFill="1" applyBorder="1" applyAlignment="1" applyProtection="1">
      <alignment horizontal="center" vertical="top" wrapText="1"/>
      <protection locked="0"/>
    </xf>
    <xf numFmtId="0" fontId="21" fillId="0" borderId="44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3" fillId="0" borderId="34" xfId="1" applyNumberFormat="1" applyFont="1" applyBorder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center" vertical="top" wrapText="1"/>
      <protection locked="0"/>
    </xf>
    <xf numFmtId="0" fontId="21" fillId="0" borderId="38" xfId="0" applyFont="1" applyBorder="1" applyAlignment="1" applyProtection="1">
      <alignment horizontal="center" vertical="top" wrapText="1"/>
      <protection locked="0"/>
    </xf>
    <xf numFmtId="0" fontId="21" fillId="0" borderId="9" xfId="0" applyFont="1" applyBorder="1" applyAlignment="1" applyProtection="1">
      <alignment horizontal="center" vertical="top" wrapText="1"/>
      <protection locked="0"/>
    </xf>
    <xf numFmtId="0" fontId="21" fillId="0" borderId="39" xfId="0" applyFont="1" applyBorder="1" applyAlignment="1" applyProtection="1">
      <alignment horizontal="center" vertical="top" wrapText="1"/>
      <protection locked="0"/>
    </xf>
    <xf numFmtId="0" fontId="21" fillId="0" borderId="35" xfId="0" applyFont="1" applyBorder="1" applyAlignment="1" applyProtection="1">
      <alignment horizontal="center" vertical="top" wrapText="1"/>
      <protection locked="0"/>
    </xf>
    <xf numFmtId="0" fontId="21" fillId="0" borderId="40" xfId="0" applyFont="1" applyBorder="1" applyAlignment="1" applyProtection="1">
      <alignment horizontal="center" vertical="top" wrapText="1"/>
      <protection locked="0"/>
    </xf>
    <xf numFmtId="0" fontId="21" fillId="0" borderId="85" xfId="0" applyFont="1" applyBorder="1" applyAlignment="1" applyProtection="1">
      <alignment horizontal="center" vertical="top" wrapText="1"/>
      <protection locked="0"/>
    </xf>
    <xf numFmtId="0" fontId="21" fillId="0" borderId="86" xfId="0" applyFont="1" applyBorder="1" applyAlignment="1" applyProtection="1">
      <alignment horizontal="center" vertical="top" wrapText="1"/>
      <protection locked="0"/>
    </xf>
    <xf numFmtId="0" fontId="21" fillId="0" borderId="36" xfId="0" applyFont="1" applyBorder="1" applyAlignment="1" applyProtection="1">
      <alignment horizontal="center" vertical="top" wrapText="1"/>
      <protection locked="0"/>
    </xf>
    <xf numFmtId="0" fontId="21" fillId="0" borderId="41" xfId="0" applyFont="1" applyBorder="1" applyAlignment="1" applyProtection="1">
      <alignment horizontal="center" vertical="top" wrapText="1"/>
      <protection locked="0"/>
    </xf>
    <xf numFmtId="0" fontId="22" fillId="0" borderId="36" xfId="0" applyFont="1" applyBorder="1" applyAlignment="1" applyProtection="1">
      <alignment horizontal="center" vertical="top" wrapText="1"/>
      <protection locked="0"/>
    </xf>
    <xf numFmtId="0" fontId="22" fillId="0" borderId="41" xfId="0" applyFont="1" applyBorder="1" applyAlignment="1" applyProtection="1">
      <alignment horizontal="center" vertical="top" wrapText="1"/>
      <protection locked="0"/>
    </xf>
    <xf numFmtId="3" fontId="21" fillId="0" borderId="24" xfId="0" applyNumberFormat="1" applyFont="1" applyBorder="1" applyAlignment="1" applyProtection="1">
      <alignment horizontal="center" vertical="top" wrapText="1"/>
      <protection locked="0"/>
    </xf>
    <xf numFmtId="3" fontId="21" fillId="0" borderId="25" xfId="0" applyNumberFormat="1" applyFont="1" applyBorder="1" applyAlignment="1" applyProtection="1">
      <alignment horizontal="center" vertical="top" wrapText="1"/>
      <protection locked="0"/>
    </xf>
    <xf numFmtId="3" fontId="21" fillId="0" borderId="37" xfId="0" applyNumberFormat="1" applyFont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288_2020%20D&#225;vkova&#269;%20kontrasnej%20l&#225;tky%20%20%20%20%20%20%20%20%20%20%20%20%20%20%20%20%20%20%20%20%20%20%20%20%20%20%20%20%20%20%20%20%20%20%20%20%20%20%20Magdi/04.%20Josephine/01.%20V&#253;zva/Priloha%20&#269;.%201,%202,%203,%204,%205,%206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151_2022%20Chirurgick&#233;%20lepidlo%20hydrog&#233;l/05.%20Josephine/01.%20V&#253;zva%20na%20predlo&#382;enie%20CP/Pr&#237;loha%20&#269;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 5"/>
      <sheetName val="Príloha č.6"/>
      <sheetName val="Príloha č. 7"/>
      <sheetName val="Príloha č. 8  "/>
    </sheetNames>
    <sheetDataSet>
      <sheetData sheetId="0">
        <row r="6">
          <cell r="C6"/>
        </row>
        <row r="7">
          <cell r="C7"/>
        </row>
        <row r="8">
          <cell r="C8"/>
        </row>
        <row r="9">
          <cell r="C9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tabSelected="1" zoomScale="90" zoomScaleNormal="90" workbookViewId="0">
      <selection activeCell="Q15" sqref="Q15"/>
    </sheetView>
  </sheetViews>
  <sheetFormatPr defaultColWidth="9.140625" defaultRowHeight="15" x14ac:dyDescent="0.25"/>
  <cols>
    <col min="1" max="1" width="10.7109375" style="46" customWidth="1"/>
    <col min="2" max="2" width="68.42578125" style="46" customWidth="1"/>
    <col min="3" max="5" width="12.7109375" style="46" customWidth="1"/>
    <col min="6" max="6" width="14.85546875" style="46" customWidth="1"/>
    <col min="7" max="7" width="44.140625" style="46" customWidth="1"/>
    <col min="8" max="16384" width="9.140625" style="46"/>
  </cols>
  <sheetData>
    <row r="1" spans="1:8" s="43" customFormat="1" ht="21" customHeight="1" x14ac:dyDescent="0.25">
      <c r="A1" s="167" t="s">
        <v>0</v>
      </c>
      <c r="B1" s="167"/>
      <c r="C1" s="131"/>
      <c r="D1" s="131"/>
      <c r="E1" s="131"/>
      <c r="F1" s="42"/>
      <c r="G1" s="42"/>
    </row>
    <row r="2" spans="1:8" s="43" customFormat="1" ht="14.25" customHeight="1" x14ac:dyDescent="0.25">
      <c r="A2" s="44" t="s">
        <v>58</v>
      </c>
      <c r="B2" s="45"/>
      <c r="C2" s="45"/>
      <c r="D2" s="45"/>
      <c r="E2" s="45"/>
      <c r="F2" s="42"/>
      <c r="G2" s="42"/>
    </row>
    <row r="3" spans="1:8" s="43" customFormat="1" ht="18.75" customHeight="1" x14ac:dyDescent="0.25">
      <c r="A3" s="168" t="s">
        <v>39</v>
      </c>
      <c r="B3" s="168"/>
      <c r="C3" s="168"/>
      <c r="D3" s="168"/>
      <c r="E3" s="168"/>
      <c r="F3" s="168"/>
      <c r="G3" s="168"/>
    </row>
    <row r="4" spans="1:8" ht="13.5" customHeight="1" thickBot="1" x14ac:dyDescent="0.3">
      <c r="G4" s="47"/>
    </row>
    <row r="5" spans="1:8" s="43" customFormat="1" ht="73.5" customHeight="1" x14ac:dyDescent="0.25">
      <c r="A5" s="169" t="s">
        <v>40</v>
      </c>
      <c r="B5" s="170"/>
      <c r="C5" s="170"/>
      <c r="D5" s="170"/>
      <c r="E5" s="170"/>
      <c r="F5" s="173" t="s">
        <v>41</v>
      </c>
      <c r="G5" s="174"/>
    </row>
    <row r="6" spans="1:8" s="43" customFormat="1" ht="43.5" customHeight="1" thickBot="1" x14ac:dyDescent="0.3">
      <c r="A6" s="171"/>
      <c r="B6" s="172"/>
      <c r="C6" s="172"/>
      <c r="D6" s="172"/>
      <c r="E6" s="172"/>
      <c r="F6" s="49" t="s">
        <v>42</v>
      </c>
      <c r="G6" s="117" t="s">
        <v>43</v>
      </c>
      <c r="H6" s="48"/>
    </row>
    <row r="7" spans="1:8" s="50" customFormat="1" ht="30" customHeight="1" x14ac:dyDescent="0.25">
      <c r="A7" s="175" t="s">
        <v>84</v>
      </c>
      <c r="B7" s="176"/>
      <c r="C7" s="118" t="s">
        <v>59</v>
      </c>
      <c r="D7" s="118" t="s">
        <v>54</v>
      </c>
      <c r="E7" s="118" t="s">
        <v>55</v>
      </c>
      <c r="F7" s="179" t="s">
        <v>56</v>
      </c>
      <c r="G7" s="180"/>
      <c r="H7" s="51"/>
    </row>
    <row r="8" spans="1:8" s="50" customFormat="1" ht="30" customHeight="1" x14ac:dyDescent="0.25">
      <c r="A8" s="177"/>
      <c r="B8" s="178"/>
      <c r="C8" s="134" t="s">
        <v>85</v>
      </c>
      <c r="D8" s="134" t="s">
        <v>60</v>
      </c>
      <c r="E8" s="135">
        <v>360</v>
      </c>
      <c r="F8" s="181"/>
      <c r="G8" s="182"/>
      <c r="H8" s="51"/>
    </row>
    <row r="9" spans="1:8" s="50" customFormat="1" ht="52.5" customHeight="1" x14ac:dyDescent="0.25">
      <c r="A9" s="119" t="s">
        <v>1</v>
      </c>
      <c r="B9" s="154" t="s">
        <v>61</v>
      </c>
      <c r="C9" s="155"/>
      <c r="D9" s="155"/>
      <c r="E9" s="156"/>
      <c r="F9" s="120"/>
      <c r="G9" s="121"/>
      <c r="H9" s="51"/>
    </row>
    <row r="10" spans="1:8" s="50" customFormat="1" ht="29.1" customHeight="1" x14ac:dyDescent="0.25">
      <c r="A10" s="119" t="s">
        <v>2</v>
      </c>
      <c r="B10" s="154" t="s">
        <v>62</v>
      </c>
      <c r="C10" s="155"/>
      <c r="D10" s="155"/>
      <c r="E10" s="156"/>
      <c r="F10" s="122"/>
      <c r="G10" s="123"/>
      <c r="H10" s="51"/>
    </row>
    <row r="11" spans="1:8" s="50" customFormat="1" ht="29.1" customHeight="1" x14ac:dyDescent="0.25">
      <c r="A11" s="119" t="s">
        <v>3</v>
      </c>
      <c r="B11" s="154" t="s">
        <v>63</v>
      </c>
      <c r="C11" s="155"/>
      <c r="D11" s="155"/>
      <c r="E11" s="156"/>
      <c r="F11" s="122"/>
      <c r="G11" s="123"/>
      <c r="H11" s="51"/>
    </row>
    <row r="12" spans="1:8" s="50" customFormat="1" ht="29.1" customHeight="1" x14ac:dyDescent="0.25">
      <c r="A12" s="119" t="s">
        <v>4</v>
      </c>
      <c r="B12" s="154" t="s">
        <v>64</v>
      </c>
      <c r="C12" s="155"/>
      <c r="D12" s="155"/>
      <c r="E12" s="156"/>
      <c r="F12" s="122"/>
      <c r="G12" s="123"/>
      <c r="H12" s="51"/>
    </row>
    <row r="13" spans="1:8" s="50" customFormat="1" ht="29.1" customHeight="1" x14ac:dyDescent="0.25">
      <c r="A13" s="124" t="s">
        <v>5</v>
      </c>
      <c r="B13" s="157" t="s">
        <v>65</v>
      </c>
      <c r="C13" s="158"/>
      <c r="D13" s="158"/>
      <c r="E13" s="159"/>
      <c r="F13" s="122"/>
      <c r="G13" s="123"/>
      <c r="H13" s="51"/>
    </row>
    <row r="14" spans="1:8" s="50" customFormat="1" ht="29.1" customHeight="1" x14ac:dyDescent="0.25">
      <c r="A14" s="119" t="s">
        <v>6</v>
      </c>
      <c r="B14" s="160" t="s">
        <v>66</v>
      </c>
      <c r="C14" s="161"/>
      <c r="D14" s="161"/>
      <c r="E14" s="162"/>
      <c r="F14" s="122"/>
      <c r="G14" s="123"/>
      <c r="H14" s="51"/>
    </row>
    <row r="15" spans="1:8" s="50" customFormat="1" ht="29.1" customHeight="1" x14ac:dyDescent="0.25">
      <c r="A15" s="124" t="s">
        <v>32</v>
      </c>
      <c r="B15" s="157" t="s">
        <v>67</v>
      </c>
      <c r="C15" s="158"/>
      <c r="D15" s="158"/>
      <c r="E15" s="159"/>
      <c r="F15" s="122"/>
      <c r="G15" s="123"/>
      <c r="H15" s="51"/>
    </row>
    <row r="16" spans="1:8" s="50" customFormat="1" ht="29.1" customHeight="1" x14ac:dyDescent="0.25">
      <c r="A16" s="119" t="s">
        <v>33</v>
      </c>
      <c r="B16" s="157" t="s">
        <v>68</v>
      </c>
      <c r="C16" s="158"/>
      <c r="D16" s="158"/>
      <c r="E16" s="159"/>
      <c r="F16" s="122"/>
      <c r="G16" s="123"/>
      <c r="H16" s="51"/>
    </row>
    <row r="17" spans="1:11" s="50" customFormat="1" ht="29.1" customHeight="1" x14ac:dyDescent="0.25">
      <c r="A17" s="125" t="s">
        <v>34</v>
      </c>
      <c r="B17" s="160" t="s">
        <v>69</v>
      </c>
      <c r="C17" s="161"/>
      <c r="D17" s="161"/>
      <c r="E17" s="162"/>
      <c r="F17" s="122"/>
      <c r="G17" s="123"/>
      <c r="H17" s="51"/>
    </row>
    <row r="18" spans="1:11" s="50" customFormat="1" ht="29.1" customHeight="1" x14ac:dyDescent="0.25">
      <c r="A18" s="141" t="s">
        <v>35</v>
      </c>
      <c r="B18" s="160" t="s">
        <v>70</v>
      </c>
      <c r="C18" s="161"/>
      <c r="D18" s="161"/>
      <c r="E18" s="162"/>
      <c r="F18" s="122"/>
      <c r="G18" s="123"/>
      <c r="H18" s="51"/>
    </row>
    <row r="19" spans="1:11" s="50" customFormat="1" ht="29.1" customHeight="1" x14ac:dyDescent="0.25">
      <c r="A19" s="142" t="s">
        <v>78</v>
      </c>
      <c r="B19" s="137" t="s">
        <v>81</v>
      </c>
      <c r="C19" s="138"/>
      <c r="D19" s="138"/>
      <c r="E19" s="139"/>
      <c r="F19" s="122"/>
      <c r="G19" s="123"/>
      <c r="H19" s="51"/>
    </row>
    <row r="20" spans="1:11" s="50" customFormat="1" ht="29.1" customHeight="1" x14ac:dyDescent="0.25">
      <c r="A20" s="143" t="s">
        <v>80</v>
      </c>
      <c r="B20" s="140" t="s">
        <v>82</v>
      </c>
      <c r="C20" s="138"/>
      <c r="D20" s="138"/>
      <c r="E20" s="139"/>
      <c r="F20" s="122"/>
      <c r="G20" s="123"/>
      <c r="H20" s="51"/>
    </row>
    <row r="21" spans="1:11" s="50" customFormat="1" ht="29.1" customHeight="1" thickBot="1" x14ac:dyDescent="0.3">
      <c r="A21" s="144" t="s">
        <v>79</v>
      </c>
      <c r="B21" s="163" t="s">
        <v>83</v>
      </c>
      <c r="C21" s="164"/>
      <c r="D21" s="164"/>
      <c r="E21" s="165"/>
      <c r="F21" s="126"/>
      <c r="G21" s="127"/>
      <c r="H21" s="51"/>
    </row>
    <row r="22" spans="1:11" s="43" customFormat="1" ht="10.5" customHeight="1" x14ac:dyDescent="0.25">
      <c r="A22" s="47"/>
      <c r="B22" s="47"/>
      <c r="C22" s="47"/>
      <c r="D22" s="47"/>
      <c r="E22" s="47"/>
      <c r="F22" s="46"/>
      <c r="G22" s="46"/>
    </row>
    <row r="23" spans="1:11" ht="24.95" customHeight="1" x14ac:dyDescent="0.25">
      <c r="A23" s="166" t="s">
        <v>44</v>
      </c>
      <c r="B23" s="166"/>
      <c r="C23" s="166"/>
      <c r="D23" s="166"/>
      <c r="E23" s="166"/>
      <c r="F23" s="166"/>
      <c r="G23" s="166"/>
      <c r="K23" s="46" t="str">
        <f>IF('[1]Príloha č. 1 '!$D$27="","",'[1]Príloha č. 1 '!$D$27)</f>
        <v/>
      </c>
    </row>
    <row r="24" spans="1:11" ht="24.95" customHeight="1" x14ac:dyDescent="0.25">
      <c r="A24" s="145" t="s">
        <v>27</v>
      </c>
      <c r="B24" s="150"/>
      <c r="C24" s="130"/>
      <c r="D24" s="130"/>
      <c r="E24" s="130"/>
      <c r="F24" s="153" t="str">
        <f>IF('[2]Príloha č. 1'!$C$6="","",'[2]Príloha č. 1'!$C$6)</f>
        <v/>
      </c>
      <c r="G24" s="153"/>
    </row>
    <row r="25" spans="1:11" ht="24.95" customHeight="1" x14ac:dyDescent="0.25">
      <c r="A25" s="145" t="s">
        <v>26</v>
      </c>
      <c r="B25" s="150"/>
      <c r="C25" s="130"/>
      <c r="D25" s="130"/>
      <c r="E25" s="130"/>
      <c r="F25" s="151" t="str">
        <f>IF('[2]Príloha č. 1'!$C$7="","",'[2]Príloha č. 1'!$C$7)</f>
        <v/>
      </c>
      <c r="G25" s="151"/>
    </row>
    <row r="26" spans="1:11" ht="24.95" customHeight="1" x14ac:dyDescent="0.25">
      <c r="A26" s="145" t="s">
        <v>7</v>
      </c>
      <c r="B26" s="150"/>
      <c r="C26" s="130"/>
      <c r="D26" s="130"/>
      <c r="E26" s="130"/>
      <c r="F26" s="151" t="str">
        <f>IF('[2]Príloha č. 1'!$C$8="","",'[2]Príloha č. 1'!$C$8)</f>
        <v/>
      </c>
      <c r="G26" s="151"/>
    </row>
    <row r="27" spans="1:11" ht="24.95" customHeight="1" x14ac:dyDescent="0.25">
      <c r="A27" s="145" t="s">
        <v>45</v>
      </c>
      <c r="B27" s="150"/>
      <c r="C27" s="130"/>
      <c r="D27" s="130"/>
      <c r="E27" s="130"/>
      <c r="F27" s="152" t="str">
        <f>IF('[2]Príloha č. 1'!$C$9="","",'[2]Príloha č. 1'!$C$9)</f>
        <v/>
      </c>
      <c r="G27" s="152"/>
    </row>
    <row r="28" spans="1:11" ht="9.75" customHeight="1" x14ac:dyDescent="0.25"/>
    <row r="29" spans="1:11" ht="32.450000000000003" customHeight="1" x14ac:dyDescent="0.25">
      <c r="A29" s="148" t="s">
        <v>46</v>
      </c>
      <c r="B29" s="148"/>
      <c r="C29" s="148"/>
      <c r="D29" s="148"/>
      <c r="E29" s="148"/>
      <c r="F29" s="148"/>
      <c r="G29" s="148"/>
    </row>
    <row r="30" spans="1:11" ht="24.95" customHeight="1" x14ac:dyDescent="0.25">
      <c r="A30" s="145" t="s">
        <v>47</v>
      </c>
      <c r="B30" s="145"/>
      <c r="C30" s="129"/>
      <c r="D30" s="129"/>
      <c r="E30" s="129"/>
      <c r="F30" s="149"/>
      <c r="G30" s="149"/>
    </row>
    <row r="31" spans="1:11" ht="24.95" customHeight="1" x14ac:dyDescent="0.25">
      <c r="A31" s="145" t="s">
        <v>48</v>
      </c>
      <c r="B31" s="145"/>
      <c r="C31" s="129"/>
      <c r="D31" s="129"/>
      <c r="E31" s="129"/>
      <c r="F31" s="146"/>
      <c r="G31" s="146"/>
    </row>
    <row r="32" spans="1:11" ht="24.95" customHeight="1" x14ac:dyDescent="0.25">
      <c r="A32" s="145" t="s">
        <v>38</v>
      </c>
      <c r="B32" s="145"/>
      <c r="C32" s="129"/>
      <c r="D32" s="129"/>
      <c r="E32" s="129"/>
      <c r="F32" s="146"/>
      <c r="G32" s="146"/>
    </row>
    <row r="33" spans="1:14" ht="24.95" customHeight="1" x14ac:dyDescent="0.25">
      <c r="A33" s="145" t="s">
        <v>49</v>
      </c>
      <c r="B33" s="145"/>
      <c r="C33" s="129"/>
      <c r="D33" s="129"/>
      <c r="E33" s="129"/>
      <c r="F33" s="146"/>
      <c r="G33" s="146"/>
    </row>
    <row r="35" spans="1:14" ht="24.95" customHeight="1" x14ac:dyDescent="0.25">
      <c r="A35" s="46" t="s">
        <v>8</v>
      </c>
      <c r="B35" s="116"/>
      <c r="C35" s="116"/>
      <c r="D35" s="116"/>
      <c r="E35" s="116"/>
    </row>
    <row r="36" spans="1:14" ht="24.95" customHeight="1" x14ac:dyDescent="0.25">
      <c r="A36" s="46" t="s">
        <v>9</v>
      </c>
      <c r="B36" s="52"/>
      <c r="C36" s="52"/>
      <c r="D36" s="52"/>
      <c r="E36" s="52"/>
    </row>
    <row r="37" spans="1:14" x14ac:dyDescent="0.25">
      <c r="K37" s="116"/>
      <c r="L37" s="116"/>
    </row>
    <row r="38" spans="1:14" s="1" customFormat="1" ht="17.25" customHeight="1" x14ac:dyDescent="0.25">
      <c r="F38" s="53" t="s">
        <v>10</v>
      </c>
      <c r="G38" s="53"/>
      <c r="M38" s="54"/>
      <c r="N38" s="54"/>
    </row>
    <row r="39" spans="1:14" s="1" customFormat="1" ht="24.95" customHeight="1" x14ac:dyDescent="0.25">
      <c r="F39" s="53" t="s">
        <v>11</v>
      </c>
      <c r="G39" s="128"/>
    </row>
    <row r="40" spans="1:14" s="1" customFormat="1" ht="24.95" customHeight="1" x14ac:dyDescent="0.25">
      <c r="F40" s="53"/>
      <c r="G40" s="53"/>
    </row>
    <row r="41" spans="1:14" x14ac:dyDescent="0.25">
      <c r="A41" s="147" t="s">
        <v>12</v>
      </c>
      <c r="B41" s="147"/>
      <c r="C41" s="147"/>
      <c r="D41" s="147"/>
      <c r="E41" s="147"/>
      <c r="F41" s="147"/>
      <c r="G41" s="147"/>
    </row>
    <row r="42" spans="1:14" ht="15" customHeight="1" x14ac:dyDescent="0.25">
      <c r="A42" s="55"/>
      <c r="B42" s="56" t="s">
        <v>13</v>
      </c>
      <c r="C42" s="56"/>
      <c r="D42" s="56"/>
      <c r="E42" s="56"/>
      <c r="F42" s="56"/>
      <c r="G42" s="56"/>
    </row>
    <row r="44" spans="1:14" ht="22.5" customHeight="1" x14ac:dyDescent="0.25"/>
    <row r="45" spans="1:14" ht="21" customHeight="1" x14ac:dyDescent="0.25"/>
  </sheetData>
  <mergeCells count="36">
    <mergeCell ref="A1:B1"/>
    <mergeCell ref="A3:G3"/>
    <mergeCell ref="A5:E6"/>
    <mergeCell ref="F5:G5"/>
    <mergeCell ref="A7:B8"/>
    <mergeCell ref="F7:G8"/>
    <mergeCell ref="A24:B24"/>
    <mergeCell ref="F24:G24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1:E21"/>
    <mergeCell ref="A23:G23"/>
    <mergeCell ref="B18:E18"/>
    <mergeCell ref="A25:B25"/>
    <mergeCell ref="F25:G25"/>
    <mergeCell ref="A26:B26"/>
    <mergeCell ref="F26:G26"/>
    <mergeCell ref="A27:B27"/>
    <mergeCell ref="F27:G27"/>
    <mergeCell ref="A33:B33"/>
    <mergeCell ref="F33:G33"/>
    <mergeCell ref="A41:G41"/>
    <mergeCell ref="A29:G29"/>
    <mergeCell ref="A30:B30"/>
    <mergeCell ref="F30:G30"/>
    <mergeCell ref="A31:B31"/>
    <mergeCell ref="F31:G31"/>
    <mergeCell ref="A32:B32"/>
    <mergeCell ref="F32:G32"/>
  </mergeCells>
  <conditionalFormatting sqref="F30:G33 F9:G21">
    <cfRule type="containsBlanks" dxfId="8" priority="5">
      <formula>LEN(TRIM(F9))=0</formula>
    </cfRule>
  </conditionalFormatting>
  <conditionalFormatting sqref="B35:B36">
    <cfRule type="containsBlanks" dxfId="7" priority="4">
      <formula>LEN(TRIM(B35))=0</formula>
    </cfRule>
  </conditionalFormatting>
  <conditionalFormatting sqref="F24:G27">
    <cfRule type="containsBlanks" dxfId="6" priority="3">
      <formula>LEN(TRIM(F24))=0</formula>
    </cfRule>
  </conditionalFormatting>
  <conditionalFormatting sqref="A42">
    <cfRule type="containsBlanks" dxfId="5" priority="2">
      <formula>LEN(TRIM(A42))=0</formula>
    </cfRule>
  </conditionalFormatting>
  <conditionalFormatting sqref="G39">
    <cfRule type="containsBlanks" dxfId="4" priority="1">
      <formula>LEN(TRIM(G39))=0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2" fitToHeight="0" orientation="portrait" r:id="rId1"/>
  <headerFooter>
    <oddHeader>&amp;L&amp;"Times New Roman,Tučné"Príloha č. 1 Rámcovej dohody&amp;"Times New Roman,Normálne"
Špecifikácia predmetu zákazky</oddHeader>
  </headerFooter>
  <rowBreaks count="1" manualBreakCount="1"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23"/>
  <sheetViews>
    <sheetView showGridLines="0" zoomScaleNormal="100" workbookViewId="0">
      <selection activeCell="Q15" sqref="Q15"/>
    </sheetView>
  </sheetViews>
  <sheetFormatPr defaultRowHeight="15" x14ac:dyDescent="0.25"/>
  <cols>
    <col min="1" max="1" width="5.7109375" style="114" customWidth="1"/>
    <col min="2" max="3" width="25.7109375" style="114" customWidth="1"/>
    <col min="4" max="8" width="12.7109375" style="114" customWidth="1"/>
    <col min="9" max="9" width="8.7109375" style="114" customWidth="1"/>
    <col min="10" max="10" width="12.7109375" style="114" customWidth="1"/>
    <col min="11" max="11" width="10.5703125" style="114" customWidth="1"/>
    <col min="12" max="12" width="12.7109375" style="114" customWidth="1"/>
    <col min="13" max="13" width="17.5703125" style="114" customWidth="1"/>
    <col min="14" max="72" width="9.140625" style="115"/>
    <col min="73" max="16384" width="9.140625" style="114"/>
  </cols>
  <sheetData>
    <row r="1" spans="1:72" s="58" customFormat="1" ht="15" customHeight="1" x14ac:dyDescent="0.25">
      <c r="A1" s="195" t="s">
        <v>0</v>
      </c>
      <c r="B1" s="195"/>
      <c r="C1" s="132"/>
      <c r="D1" s="132"/>
      <c r="E1" s="132"/>
      <c r="F1" s="1"/>
      <c r="G1" s="1"/>
      <c r="H1" s="1"/>
      <c r="I1" s="1"/>
      <c r="J1" s="1"/>
      <c r="K1" s="1"/>
      <c r="L1" s="1"/>
      <c r="M1" s="1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</row>
    <row r="2" spans="1:72" s="60" customFormat="1" ht="31.5" customHeight="1" x14ac:dyDescent="0.2">
      <c r="A2" s="196" t="s">
        <v>58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</row>
    <row r="3" spans="1:72" s="1" customFormat="1" ht="7.5" customHeight="1" x14ac:dyDescent="0.25">
      <c r="A3" s="197"/>
      <c r="B3" s="197"/>
      <c r="C3" s="197"/>
      <c r="D3" s="197"/>
      <c r="E3" s="197"/>
      <c r="F3" s="197"/>
      <c r="G3" s="133"/>
      <c r="H3" s="133"/>
      <c r="I3" s="133"/>
    </row>
    <row r="4" spans="1:72" s="62" customFormat="1" ht="25.5" customHeight="1" x14ac:dyDescent="0.25">
      <c r="A4" s="198" t="s">
        <v>50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58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</row>
    <row r="5" spans="1:72" s="63" customFormat="1" ht="30" customHeight="1" thickBot="1" x14ac:dyDescent="0.3">
      <c r="A5" s="199" t="s">
        <v>84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72" s="64" customFormat="1" ht="15" customHeight="1" x14ac:dyDescent="0.25">
      <c r="A6" s="200" t="s">
        <v>51</v>
      </c>
      <c r="B6" s="202" t="s">
        <v>71</v>
      </c>
      <c r="C6" s="202" t="s">
        <v>72</v>
      </c>
      <c r="D6" s="204" t="s">
        <v>28</v>
      </c>
      <c r="E6" s="206" t="s">
        <v>73</v>
      </c>
      <c r="F6" s="208" t="s">
        <v>74</v>
      </c>
      <c r="G6" s="204" t="s">
        <v>75</v>
      </c>
      <c r="H6" s="210" t="s">
        <v>76</v>
      </c>
      <c r="I6" s="202" t="s">
        <v>86</v>
      </c>
      <c r="J6" s="212" t="s">
        <v>52</v>
      </c>
      <c r="K6" s="213"/>
      <c r="L6" s="214"/>
      <c r="M6" s="193" t="s">
        <v>77</v>
      </c>
    </row>
    <row r="7" spans="1:72" s="64" customFormat="1" ht="48.75" customHeight="1" x14ac:dyDescent="0.25">
      <c r="A7" s="201"/>
      <c r="B7" s="203"/>
      <c r="C7" s="203"/>
      <c r="D7" s="205"/>
      <c r="E7" s="207"/>
      <c r="F7" s="209"/>
      <c r="G7" s="205"/>
      <c r="H7" s="211"/>
      <c r="I7" s="203"/>
      <c r="J7" s="65" t="s">
        <v>29</v>
      </c>
      <c r="K7" s="66" t="s">
        <v>30</v>
      </c>
      <c r="L7" s="66" t="s">
        <v>31</v>
      </c>
      <c r="M7" s="194"/>
    </row>
    <row r="8" spans="1:72" s="74" customFormat="1" ht="12" customHeight="1" x14ac:dyDescent="0.25">
      <c r="A8" s="67" t="s">
        <v>1</v>
      </c>
      <c r="B8" s="68" t="s">
        <v>2</v>
      </c>
      <c r="C8" s="68" t="s">
        <v>3</v>
      </c>
      <c r="D8" s="69" t="s">
        <v>4</v>
      </c>
      <c r="E8" s="136" t="s">
        <v>5</v>
      </c>
      <c r="F8" s="70" t="s">
        <v>6</v>
      </c>
      <c r="G8" s="69" t="s">
        <v>32</v>
      </c>
      <c r="H8" s="70" t="s">
        <v>33</v>
      </c>
      <c r="I8" s="71" t="s">
        <v>34</v>
      </c>
      <c r="J8" s="72" t="s">
        <v>35</v>
      </c>
      <c r="K8" s="72" t="s">
        <v>36</v>
      </c>
      <c r="L8" s="72" t="s">
        <v>37</v>
      </c>
      <c r="M8" s="73" t="s">
        <v>57</v>
      </c>
    </row>
    <row r="9" spans="1:72" s="74" customFormat="1" ht="24.95" customHeight="1" x14ac:dyDescent="0.25">
      <c r="A9" s="75"/>
      <c r="B9" s="76"/>
      <c r="C9" s="77"/>
      <c r="D9" s="78"/>
      <c r="E9" s="82"/>
      <c r="F9" s="79"/>
      <c r="G9" s="80"/>
      <c r="H9" s="81"/>
      <c r="I9" s="82" t="s">
        <v>85</v>
      </c>
      <c r="J9" s="83"/>
      <c r="K9" s="84"/>
      <c r="L9" s="83"/>
      <c r="M9" s="185">
        <v>360</v>
      </c>
    </row>
    <row r="10" spans="1:72" s="74" customFormat="1" ht="24.95" customHeight="1" x14ac:dyDescent="0.25">
      <c r="A10" s="85"/>
      <c r="B10" s="86"/>
      <c r="C10" s="87"/>
      <c r="D10" s="88"/>
      <c r="E10" s="92"/>
      <c r="F10" s="89"/>
      <c r="G10" s="90"/>
      <c r="H10" s="91"/>
      <c r="I10" s="92"/>
      <c r="J10" s="93"/>
      <c r="K10" s="94"/>
      <c r="L10" s="93"/>
      <c r="M10" s="186"/>
    </row>
    <row r="11" spans="1:72" s="74" customFormat="1" ht="24.95" customHeight="1" thickBot="1" x14ac:dyDescent="0.3">
      <c r="A11" s="95"/>
      <c r="B11" s="96"/>
      <c r="C11" s="97"/>
      <c r="D11" s="98"/>
      <c r="E11" s="102"/>
      <c r="F11" s="99"/>
      <c r="G11" s="100"/>
      <c r="H11" s="101"/>
      <c r="I11" s="102"/>
      <c r="J11" s="103"/>
      <c r="K11" s="104"/>
      <c r="L11" s="103"/>
      <c r="M11" s="187"/>
    </row>
    <row r="12" spans="1:72" s="74" customFormat="1" ht="12" customHeight="1" x14ac:dyDescent="0.25">
      <c r="A12" s="105"/>
      <c r="B12" s="106"/>
      <c r="C12" s="106"/>
      <c r="D12" s="105"/>
      <c r="E12" s="105"/>
      <c r="F12" s="105"/>
      <c r="G12" s="105"/>
      <c r="H12" s="105"/>
      <c r="I12" s="105"/>
      <c r="J12" s="107"/>
      <c r="K12" s="108"/>
      <c r="L12" s="107"/>
    </row>
    <row r="13" spans="1:72" s="74" customFormat="1" ht="12" customHeight="1" x14ac:dyDescent="0.25">
      <c r="A13" s="105"/>
      <c r="B13" s="106"/>
      <c r="C13" s="106"/>
      <c r="D13" s="105"/>
      <c r="E13" s="105"/>
      <c r="F13" s="105"/>
      <c r="G13" s="105"/>
      <c r="H13" s="105"/>
      <c r="I13" s="105"/>
      <c r="J13" s="107"/>
      <c r="K13" s="108"/>
      <c r="L13" s="107"/>
    </row>
    <row r="14" spans="1:72" s="74" customFormat="1" ht="24.95" customHeight="1" x14ac:dyDescent="0.25">
      <c r="A14" s="188" t="s">
        <v>53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</row>
    <row r="16" spans="1:72" s="1" customFormat="1" ht="15" customHeight="1" x14ac:dyDescent="0.25">
      <c r="A16" s="1" t="s">
        <v>8</v>
      </c>
      <c r="B16" s="189"/>
      <c r="C16" s="189"/>
    </row>
    <row r="17" spans="1:11" s="1" customFormat="1" ht="15" customHeight="1" x14ac:dyDescent="0.25">
      <c r="A17" s="1" t="s">
        <v>9</v>
      </c>
      <c r="B17" s="190"/>
      <c r="C17" s="190"/>
    </row>
    <row r="18" spans="1:11" s="1" customFormat="1" x14ac:dyDescent="0.25">
      <c r="H18" s="39"/>
      <c r="I18" s="33" t="s">
        <v>10</v>
      </c>
      <c r="J18" s="40"/>
      <c r="K18" s="39"/>
    </row>
    <row r="19" spans="1:11" s="1" customFormat="1" ht="15" customHeight="1" x14ac:dyDescent="0.25">
      <c r="H19" s="34"/>
      <c r="I19" s="33" t="s">
        <v>11</v>
      </c>
      <c r="J19" s="191"/>
      <c r="K19" s="191"/>
    </row>
    <row r="20" spans="1:11" s="1" customFormat="1" ht="16.5" customHeight="1" x14ac:dyDescent="0.25">
      <c r="H20" s="109"/>
      <c r="I20" s="109"/>
    </row>
    <row r="21" spans="1:11" s="110" customFormat="1" x14ac:dyDescent="0.25">
      <c r="A21" s="192" t="s">
        <v>12</v>
      </c>
      <c r="B21" s="192"/>
      <c r="F21" s="1"/>
    </row>
    <row r="22" spans="1:11" s="113" customFormat="1" ht="15" customHeight="1" x14ac:dyDescent="0.25">
      <c r="A22" s="111"/>
      <c r="B22" s="183" t="s">
        <v>13</v>
      </c>
      <c r="C22" s="184"/>
      <c r="D22" s="112"/>
      <c r="E22" s="112"/>
      <c r="F22" s="1"/>
    </row>
    <row r="23" spans="1:11" ht="41.25" customHeight="1" x14ac:dyDescent="0.25"/>
  </sheetData>
  <mergeCells count="23">
    <mergeCell ref="M6:M7"/>
    <mergeCell ref="A1:B1"/>
    <mergeCell ref="A2:M2"/>
    <mergeCell ref="A3:F3"/>
    <mergeCell ref="A4:L4"/>
    <mergeCell ref="A5:L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B22:C22"/>
    <mergeCell ref="M9:M11"/>
    <mergeCell ref="A14:L14"/>
    <mergeCell ref="B16:C16"/>
    <mergeCell ref="B17:C17"/>
    <mergeCell ref="J19:K19"/>
    <mergeCell ref="A21:B21"/>
  </mergeCells>
  <conditionalFormatting sqref="B16:C17">
    <cfRule type="containsBlanks" dxfId="3" priority="2">
      <formula>LEN(TRIM(B16))=0</formula>
    </cfRule>
  </conditionalFormatting>
  <conditionalFormatting sqref="J19:K19">
    <cfRule type="containsBlanks" dxfId="2" priority="1">
      <formula>LEN(TRIM(J19))=0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4" fitToHeight="0" orientation="landscape" r:id="rId1"/>
  <headerFooter>
    <oddHeader>&amp;L&amp;"Times New Roman,Tučné"&amp;12Príloha č. 2 Rámcovej dohody&amp;"Times New Roman,Normálne"
Sortiment ponúkaného tovaru</oddHead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216" t="s">
        <v>0</v>
      </c>
      <c r="B1" s="217"/>
      <c r="C1" s="2"/>
      <c r="D1" s="2"/>
      <c r="E1" s="2"/>
      <c r="F1" s="2"/>
    </row>
    <row r="2" spans="1:13" ht="15" customHeight="1" x14ac:dyDescent="0.2">
      <c r="A2" s="218" t="s">
        <v>58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3" ht="24.95" customHeight="1" x14ac:dyDescent="0.2">
      <c r="A3" s="219"/>
      <c r="B3" s="219"/>
      <c r="C3" s="219"/>
      <c r="D3" s="219"/>
      <c r="E3" s="219"/>
      <c r="F3" s="219"/>
    </row>
    <row r="4" spans="1:13" ht="18.75" x14ac:dyDescent="0.3">
      <c r="A4" s="220" t="s">
        <v>14</v>
      </c>
      <c r="B4" s="220"/>
      <c r="C4" s="220"/>
      <c r="D4" s="220"/>
      <c r="E4" s="220"/>
      <c r="F4" s="220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215" t="s">
        <v>15</v>
      </c>
      <c r="B6" s="215"/>
      <c r="C6" s="215"/>
      <c r="D6" s="215"/>
      <c r="E6" s="215"/>
      <c r="F6" s="215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215" t="s">
        <v>16</v>
      </c>
      <c r="C7" s="215"/>
      <c r="D7" s="215"/>
      <c r="E7" s="215"/>
      <c r="F7" s="215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215" t="s">
        <v>17</v>
      </c>
      <c r="C8" s="215"/>
      <c r="D8" s="215"/>
      <c r="E8" s="215"/>
      <c r="F8" s="215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215" t="s">
        <v>18</v>
      </c>
      <c r="C9" s="215"/>
      <c r="D9" s="215"/>
      <c r="E9" s="215"/>
      <c r="F9" s="215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215" t="s">
        <v>19</v>
      </c>
      <c r="C10" s="215"/>
      <c r="D10" s="215"/>
      <c r="E10" s="215"/>
      <c r="F10" s="215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216"/>
      <c r="B11" s="216"/>
      <c r="C11" s="216"/>
      <c r="D11" s="216"/>
      <c r="E11" s="216"/>
      <c r="F11" s="216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24.95" customHeight="1" x14ac:dyDescent="0.25">
      <c r="A14" s="16"/>
      <c r="B14" s="17"/>
      <c r="C14" s="18"/>
      <c r="D14" s="17"/>
      <c r="E14" s="19"/>
      <c r="F14" s="20"/>
    </row>
    <row r="15" spans="1:13" s="21" customFormat="1" ht="24.95" customHeight="1" x14ac:dyDescent="0.25">
      <c r="A15" s="16"/>
      <c r="B15" s="17"/>
      <c r="C15" s="18"/>
      <c r="D15" s="17"/>
      <c r="E15" s="19"/>
      <c r="F15" s="20"/>
    </row>
    <row r="16" spans="1:13" s="21" customFormat="1" ht="24.95" customHeight="1" x14ac:dyDescent="0.25">
      <c r="A16" s="16"/>
      <c r="B16" s="17"/>
      <c r="C16" s="18"/>
      <c r="D16" s="17"/>
      <c r="E16" s="19"/>
      <c r="F16" s="20"/>
    </row>
    <row r="17" spans="1:7" s="21" customFormat="1" ht="24.95" customHeight="1" x14ac:dyDescent="0.25">
      <c r="A17" s="16"/>
      <c r="B17" s="17"/>
      <c r="C17" s="18"/>
      <c r="D17" s="17"/>
      <c r="E17" s="19"/>
      <c r="F17" s="20"/>
    </row>
    <row r="18" spans="1:7" s="21" customFormat="1" ht="24.95" customHeight="1" x14ac:dyDescent="0.25">
      <c r="A18" s="22"/>
      <c r="B18" s="23"/>
      <c r="C18" s="24"/>
      <c r="D18" s="23"/>
      <c r="E18" s="25"/>
      <c r="F18" s="26"/>
    </row>
    <row r="19" spans="1:7" s="21" customFormat="1" ht="24.9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224"/>
      <c r="B20" s="224"/>
      <c r="C20" s="224"/>
      <c r="D20" s="224"/>
      <c r="E20" s="224"/>
      <c r="F20" s="224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189"/>
      <c r="C22" s="189"/>
    </row>
    <row r="23" spans="1:7" s="1" customFormat="1" ht="15" customHeight="1" x14ac:dyDescent="0.25">
      <c r="A23" s="1" t="s">
        <v>9</v>
      </c>
      <c r="B23" s="189"/>
      <c r="C23" s="189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191"/>
      <c r="F26" s="191"/>
    </row>
    <row r="27" spans="1:7" s="35" customFormat="1" x14ac:dyDescent="0.2">
      <c r="A27" s="221" t="s">
        <v>12</v>
      </c>
      <c r="B27" s="221"/>
    </row>
    <row r="28" spans="1:7" s="41" customFormat="1" ht="12" customHeight="1" x14ac:dyDescent="0.2">
      <c r="A28" s="36"/>
      <c r="B28" s="222" t="s">
        <v>13</v>
      </c>
      <c r="C28" s="223"/>
      <c r="D28" s="223"/>
      <c r="E28" s="223"/>
      <c r="F28" s="223"/>
      <c r="G28" s="37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rintOptions horizontalCentered="1"/>
  <pageMargins left="0.78740157480314965" right="0.78740157480314965" top="0.98425196850393704" bottom="0.19685039370078741" header="0.31496062992125984" footer="0.31496062992125984"/>
  <pageSetup paperSize="9" scale="61" orientation="portrait" r:id="rId1"/>
  <headerFooter>
    <oddHeader>&amp;L&amp;"Times New Roman,Tučné"Príloha č. 3 Rámcovej dohody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2022-09-23T09:11:16Z</cp:lastPrinted>
  <dcterms:created xsi:type="dcterms:W3CDTF">2020-03-20T09:53:57Z</dcterms:created>
  <dcterms:modified xsi:type="dcterms:W3CDTF">2022-09-23T09:11:23Z</dcterms:modified>
</cp:coreProperties>
</file>