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REPETE/PROCES/vysvetlenie1/"/>
    </mc:Choice>
  </mc:AlternateContent>
  <xr:revisionPtr revIDLastSave="0" documentId="13_ncr:1_{DC420730-7DC6-0041-8E7F-5BE58A726D75}" xr6:coauthVersionLast="47" xr6:coauthVersionMax="47" xr10:uidLastSave="{00000000-0000-0000-0000-000000000000}"/>
  <bookViews>
    <workbookView xWindow="0" yWindow="500" windowWidth="26940" windowHeight="16100" firstSheet="1" activeTab="1" xr2:uid="{00000000-000D-0000-FFFF-FFFF00000000}"/>
  </bookViews>
  <sheets>
    <sheet name="Info_opis predmetu zákazky" sheetId="11" r:id="rId1"/>
    <sheet name="Automobil_typ1_špecifikácia" sheetId="2" r:id="rId2"/>
    <sheet name="Zoznam doplnkov pre typ1" sheetId="3" r:id="rId3"/>
    <sheet name="Radiostanica_spec" sheetId="10" r:id="rId4"/>
    <sheet name="SET POLEPOV_spec" sheetId="4" r:id="rId5"/>
    <sheet name="VRZ_zostava1_spec" sheetId="5" r:id="rId6"/>
    <sheet name="VRZ_zostava2_spec" sheetId="6" r:id="rId7"/>
    <sheet name="štruktúrovaný rozpočet"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G10" i="7"/>
  <c r="E4" i="7"/>
  <c r="E5" i="7"/>
  <c r="E6" i="7"/>
  <c r="E7" i="7"/>
  <c r="E8" i="7"/>
  <c r="E9" i="7"/>
  <c r="E3" i="7"/>
  <c r="G4" i="7"/>
  <c r="G5" i="7"/>
  <c r="G6" i="7"/>
  <c r="G7" i="7"/>
  <c r="G8" i="7"/>
  <c r="G9" i="7"/>
  <c r="G3" i="7"/>
  <c r="G11" i="7" l="1"/>
</calcChain>
</file>

<file path=xl/sharedStrings.xml><?xml version="1.0" encoding="utf-8"?>
<sst xmlns="http://schemas.openxmlformats.org/spreadsheetml/2006/main" count="430" uniqueCount="320">
  <si>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</si>
  <si>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</si>
  <si>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</si>
  <si>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</si>
  <si>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</si>
  <si>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</si>
  <si>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</si>
  <si>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</si>
  <si>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</si>
  <si>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</si>
  <si>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</si>
  <si>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</si>
  <si>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</si>
  <si>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</si>
  <si>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</si>
  <si>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Asistent rozjazdu do kopca</t>
  </si>
  <si>
    <t>požiadavka na predmet zákazky/parameter</t>
  </si>
  <si>
    <t>požadovaná hodnota parametra</t>
  </si>
  <si>
    <t>5 (presne)</t>
  </si>
  <si>
    <t>Druh</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</si>
  <si>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</si>
  <si>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</si>
  <si>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</si>
  <si>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</si>
  <si>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</si>
  <si>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</si>
  <si>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</si>
  <si>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</si>
  <si>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</si>
  <si>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</si>
  <si>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</si>
  <si>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</si>
  <si>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</si>
  <si>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</si>
  <si>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</si>
  <si>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</si>
  <si>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</si>
  <si>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</si>
  <si>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</si>
  <si>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Nápis POLÍCIA čierny kapota</t>
  </si>
  <si>
    <t>Nápis POLÍCIA čierny reflexný bok</t>
  </si>
  <si>
    <t>Nápis POLÍCIA čierny matný (obrys) bok</t>
  </si>
  <si>
    <t>rozmery</t>
  </si>
  <si>
    <t>množstvo</t>
  </si>
  <si>
    <t>materiál</t>
  </si>
  <si>
    <t>farba</t>
  </si>
  <si>
    <t>reflexná fólia</t>
  </si>
  <si>
    <t>matná fólia</t>
  </si>
  <si>
    <t>čierna matná - RAL 9005</t>
  </si>
  <si>
    <t>fólia pre digitálnu tlač</t>
  </si>
  <si>
    <t>typ písma (font)</t>
  </si>
  <si>
    <t>Arial Black</t>
  </si>
  <si>
    <t>N/A</t>
  </si>
  <si>
    <t>rozloženie/umiestnenie</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</si>
  <si>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</si>
  <si>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</si>
  <si>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</si>
  <si>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</si>
  <si>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</si>
  <si>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</si>
  <si>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</si>
  <si>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</si>
  <si>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</si>
  <si>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</si>
  <si>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</si>
  <si>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</si>
  <si>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</si>
  <si>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</si>
  <si>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</si>
  <si>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</si>
  <si>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</si>
  <si>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</si>
  <si>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</si>
  <si>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</si>
  <si>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</si>
  <si>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</si>
  <si>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</si>
  <si>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</si>
  <si>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</si>
  <si>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</si>
  <si>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</si>
  <si>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</si>
  <si>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</si>
  <si>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</si>
  <si>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možnosť rýchlej zmeny výstražných tónov (minimálne 2 tónov)</t>
  </si>
  <si>
    <t>podľa technickej špecifikácie v hárku "SET POLEPOV_spec" vrátena montáže</t>
  </si>
  <si>
    <t>Svetelné a zvukové výstražné zariadenie pre skrytú montáž s určením pre Políciu SR (zostava 2)</t>
  </si>
  <si>
    <t>poznámka</t>
  </si>
  <si>
    <t>skutočná hodnota parametra ponúkaného riešenia (ak nie je uvedené inak uchádzač uvedie slovo "áno" ak ponúkané parameter spĺňa)</t>
  </si>
  <si>
    <t>Set polepov na automobil (označenie príslušnosti vozidla k Policajnému zboru SR)</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</si>
  <si>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</si>
  <si>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</si>
  <si>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</si>
  <si>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</si>
  <si>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</si>
  <si>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ovládacia jednotka na ovládanie všetkých požadovaných funkcií a komponentov zostavy</t>
  </si>
  <si>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</si>
  <si>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</si>
  <si>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</si>
  <si>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</si>
  <si>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</si>
  <si>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</si>
  <si>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</si>
  <si>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</si>
  <si>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</si>
  <si>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</si>
  <si>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</si>
  <si>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</si>
  <si>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</si>
  <si>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</si>
  <si>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</si>
  <si>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</si>
  <si>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</si>
  <si>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</si>
  <si>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 xml:space="preserve">min. 70 l                           </t>
  </si>
  <si>
    <t>Airbag vodiča a spolujazdca</t>
  </si>
  <si>
    <t>Tempomat a obmedzovač rýchlosti</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</si>
  <si>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</si>
  <si>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</si>
  <si>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</si>
  <si>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</si>
  <si>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</si>
  <si>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</si>
  <si>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</si>
  <si>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</si>
  <si>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</si>
  <si>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</si>
  <si>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</si>
  <si>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</si>
  <si>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</si>
  <si>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</si>
  <si>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</si>
  <si>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</si>
  <si>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</si>
  <si>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</si>
  <si>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</si>
  <si>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</si>
  <si>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</si>
  <si>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minimálny výkon 100W a minimálnym akustickým tlakom (pri menovitom výkone 100W a vzdialenosti 1m od zdroja) 120dB v režime použitia sirény.</t>
  </si>
  <si>
    <t>zosilňovač</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</si>
  <si>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</si>
  <si>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</si>
  <si>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</si>
  <si>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</si>
  <si>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</si>
  <si>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všeobecné požiadavky na zostavu</t>
  </si>
  <si>
    <t>magnetické uchytenie. Musí zabezpečovať použitie pri prevádzkovej rýchlosti vozidla do 250 km/hod</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</si>
  <si>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</si>
  <si>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</si>
  <si>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</si>
  <si>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</si>
  <si>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min. 4 </t>
  </si>
  <si>
    <t>Požiadavky na svetelné výstražné zariadenia</t>
  </si>
  <si>
    <t>Dĺžka nákladného priestoru</t>
  </si>
  <si>
    <t>min. 1500 mm</t>
  </si>
  <si>
    <t xml:space="preserve">Šírka nákladného priestoru </t>
  </si>
  <si>
    <t>min. 460 mm</t>
  </si>
  <si>
    <t>min. 600 mm</t>
  </si>
  <si>
    <t xml:space="preserve">min. 28 ° </t>
  </si>
  <si>
    <t xml:space="preserve">min. 23 ° </t>
  </si>
  <si>
    <t xml:space="preserve">min. 22 ° </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</si>
  <si>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</si>
  <si>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</si>
  <si>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</si>
  <si>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</si>
  <si>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</si>
  <si>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Štrukturovaný rozpočet</t>
  </si>
  <si>
    <t>horná hranica údaju max. 13,00 l / 100 km</t>
  </si>
  <si>
    <t>2.5</t>
  </si>
  <si>
    <t>Klimatizácia</t>
  </si>
  <si>
    <t>min. manuálna</t>
  </si>
  <si>
    <t>Motor a pohon</t>
  </si>
  <si>
    <t>Kotúčové brzdy vpredu a minimálne bubnové vzadu</t>
  </si>
  <si>
    <t>horná hranica údaju max. 280 g/km</t>
  </si>
  <si>
    <t>Výškovo a pozdĺžne nastaviteľné sedadlo vodiča a pozdĺžne nastaviteľné sedadlo spolujazdca</t>
  </si>
  <si>
    <t>uchádzač vyplní aké farby ponúka</t>
  </si>
  <si>
    <t>uchádzač uvedie popis ponúkaného riešenia</t>
  </si>
  <si>
    <t>12V zásuvka v nákladnom priestore</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</si>
  <si>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</si>
  <si>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</si>
  <si>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</si>
  <si>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</si>
  <si>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t>automatická (s možnosťou manuálneho radenia)</t>
  </si>
  <si>
    <t>Výška bočníc ložnej plochy</t>
  </si>
  <si>
    <t>Nájazdový uhol vpredu (°)</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</si>
  <si>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</si>
  <si>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</si>
  <si>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</si>
  <si>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parkovacie senzory vzadu alebo cúvacia kamera</t>
  </si>
  <si>
    <t>min. 230 mm</t>
  </si>
  <si>
    <t>Uzávierka zadného diferenciálu</t>
  </si>
  <si>
    <t>min. predné, bočné a hlavové pre vodiča a spolujazdca</t>
  </si>
  <si>
    <t>Airbagy</t>
  </si>
  <si>
    <t>požaduje sa (nepožaduje sa v prípade, ak uchádzač ponúkne automobil, ktorého predné svetlomety svojou konštrukciou, riadením distribúcie svetelného lúča a svojim umiestnením plnohodnotne plnia funkciu predných svetlometov do hmly)</t>
  </si>
  <si>
    <t>Ťažné zariadenie - min. kapacita 3 tony s 13 pinovou elektroinštaláciou a redukciou z 13 pin na 7 pin</t>
  </si>
  <si>
    <t>Tmavé fólie</t>
  </si>
  <si>
    <t xml:space="preserve">Terénny úžitkový automobil - Pick-up pre ÚHCP typ 1		</t>
  </si>
  <si>
    <t>Servis (pravidelné servisné prehliadky podľa pokynov výrobcu) na vozidlo typ 1 min. 5 rokov / min. 150 000 km</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</si>
  <si>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</si>
  <si>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Ovládaciu časť s elektronikou</t>
  </si>
  <si>
    <t>mikrofón integrovaný do ovládacej jednotky.</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</si>
  <si>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</si>
  <si>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</si>
  <si>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</si>
  <si>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</si>
  <si>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min. 110 kW       </t>
  </si>
  <si>
    <t>min. 1470 mm</t>
  </si>
  <si>
    <t>vyhrievané predné sedadlá</t>
  </si>
  <si>
    <t>Terénny úžitkový automobil - Pick-up pre ÚHCP verzia 1</t>
  </si>
  <si>
    <t>Automobily musia byť z aktuálneho modelového portfólia výrobcu a nesmú byť vyrobené viac ako 10 mesiacov pred momentom dodania</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</si>
  <si>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</si>
  <si>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</si>
  <si>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</si>
  <si>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</si>
  <si>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</si>
  <si>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</si>
  <si>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</si>
  <si>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</si>
  <si>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</si>
  <si>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</si>
  <si>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</si>
  <si>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</si>
  <si>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</si>
  <si>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</si>
  <si>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podľa technickej špecifikácie v hárku "Radiostanica_spec" vrátena montáže</t>
  </si>
  <si>
    <t>Set polepov (označenie príslušnosti vozidla k Policajnému zboru SR) - technická špecifikácia</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</si>
  <si>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</si>
  <si>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</si>
  <si>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 matný</t>
  </si>
  <si>
    <t>Pás horizontálny modrý boky</t>
  </si>
  <si>
    <t>Pás modro žltý šikmý vertikálny boky</t>
  </si>
  <si>
    <t>Pás modro žltý vzadu na 5. dverách a nárazníku</t>
  </si>
  <si>
    <r>
      <t xml:space="preserve">Nápis </t>
    </r>
    <r>
      <rPr>
        <b/>
        <sz val="10"/>
        <rFont val="Calibri"/>
        <family val="2"/>
        <charset val="238"/>
      </rPr>
      <t>#</t>
    </r>
    <r>
      <rPr>
        <b/>
        <sz val="10"/>
        <rFont val="Arial Narrow"/>
        <family val="2"/>
      </rPr>
      <t>POLICIASR čierny matný bok</t>
    </r>
  </si>
  <si>
    <t>kruh o priemere min. 25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</si>
  <si>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</si>
  <si>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</si>
  <si>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</si>
  <si>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100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</si>
  <si>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</si>
  <si>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</si>
  <si>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</si>
  <si>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t>
  </si>
  <si>
    <t>výška min. 20 cm (ak je to priestorovo možné)
dĺžka - celá širka 5. dverí resp zadná časť nárazníka</t>
  </si>
  <si>
    <t>minimálna dĺžka 40 cm</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</si>
  <si>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</si>
  <si>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</si>
  <si>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</si>
  <si>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</si>
  <si>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</si>
  <si>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</si>
  <si>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na C slĺpiku v úrovni okien</t>
  </si>
  <si>
    <t>v línii svetlometov pod bočnými oknam podľa vzorového vyobrazenia označenia</t>
  </si>
  <si>
    <t>podľa vzorového vyobrazenia označenia</t>
  </si>
  <si>
    <t xml:space="preserve">na 5. dverách v priestore nad evidenčným číslom a vrchnou hranou 5. dverí a v priestore pod evidenčným číslom na nárazniku resp. spodnej časti 5. dverí </t>
  </si>
  <si>
    <t>na boku vozidla  v dolnej časti predných dverí alternatívne v zadnej bočnej časti (umiestnenie odsúhlasí objednávateľ podľa typu vozidla)</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</si>
  <si>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</si>
  <si>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</si>
  <si>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</si>
  <si>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</si>
  <si>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modrá reflexná - RAL približne 5017</t>
  </si>
  <si>
    <r>
      <t xml:space="preserve">vlastný návrh riešenia </t>
    </r>
    <r>
      <rPr>
        <sz val="10"/>
        <color theme="1"/>
        <rFont val="Arial Narrow"/>
        <family val="2"/>
      </rPr>
      <t>/uchádzač uvedenie vlastnosti použitého materiálu v rozsahu výrobcu materiálu (napr. 3M) a typu materiálu a farbu materiálu/</t>
    </r>
  </si>
  <si>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</si>
  <si>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</si>
  <si>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</si>
  <si>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aplokovaná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</si>
  <si>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</si>
  <si>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</si>
  <si>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</si>
  <si>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</si>
  <si>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vyhotovené v súlade so schváleným grafickým návrhom a schváleným prvotným vyhotovením.</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</si>
  <si>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</si>
  <si>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Tlakový reproduktor</t>
  </si>
  <si>
    <t>Maximálna výška v najvyššom bode 85 mm, maximálna dĺžka 1300 mm, no nesmie presahovať obrysovú šírku strechy vozidla.</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</si>
  <si>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</si>
  <si>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držiaky rampy musia byť vyhotovené z nekorodujúceho alebo pozinkovaného materiálu, musia umožňovať bezpečné uchytenie, ktoré je možné použiť aj pri prevádzkovej rýchlosti vozidla min. 250 km/h.</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</si>
  <si>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</si>
  <si>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</si>
  <si>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t xml:space="preserve">rampa musí obsahovať </t>
    </r>
    <r>
      <rPr>
        <b/>
        <sz val="10"/>
        <color theme="1"/>
        <rFont val="Arial Narrow"/>
        <family val="2"/>
      </rPr>
      <t>8x nezávislé hlavné priame svetlá</t>
    </r>
    <r>
      <rPr>
        <sz val="10"/>
        <color theme="1"/>
        <rFont val="Arial Narrow"/>
        <family val="2"/>
      </rPr>
      <t xml:space="preserve"> - štyri červené a štyri modré - ide o hlavné priame svetlá umiestnené v prednej časti a zadnej časti rampy, ktoré musia byť homologováné podľa EHK č. 65 TB2 a TR2 pre dve úrovne svietivosti v režime striedavého záblesku pri zapnutí „vedľajších svetiel“ v uhle 360° okolo svetelnej zostavy podľa metodiky EHK č. 65. Vyžaduje sa vytvorenie efektu stále svietiacej rampy - ak svieti celá červená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</si>
  <si>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Požiadavky na tlakové reproduktory</t>
  </si>
  <si>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</si>
  <si>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so stroboskopickým efektom, zložené z min. 6 LED diód (predné/zadné) min 3 LED (bočné)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</si>
  <si>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 Tlačidlá ovládaču podsvietené s možnosťou vizuálnej kontroly činnosti ZVZ.</t>
  </si>
  <si>
    <t>požaduje sa ovládanie zapnutia nápisu STOP samostatne pre predný nápis, zadný nápis a obidva súčasne</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</si>
  <si>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</si>
  <si>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</si>
  <si>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</si>
  <si>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</si>
  <si>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</si>
  <si>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</si>
  <si>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</si>
  <si>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</si>
  <si>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</si>
  <si>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</si>
  <si>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</si>
  <si>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</si>
  <si>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</si>
  <si>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</si>
  <si>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</si>
  <si>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Tmavé fólie s priepustnosťou viditeľného svetla od 10  % do 50 % (extra tmavé) na všetkých sklách vozidla okrem čelného skla a predných bočných skiel na strane vodiča a spolujazdca, vrátane montáže.</t>
  </si>
  <si>
    <t>Doplnkové príslušenstvo a výbava pre terénny úžitkový automobil Pick-up pre ÚHCP typ1</t>
  </si>
  <si>
    <t>Výplň nákladného priestoru musí byť z odolného materiálu (napr. plast), pevná vložka do korby alebo odolný nástrek korby). V nákladom priestore budú zabezpečené úchytné háky na zachytávanie prepravných boxov a iných materáliov v množstve min. 4 kusy.</t>
  </si>
  <si>
    <t>7 ks strieborná metalíza a 2 ks metalická farba podľa výberu z čiernej, modrej , šedej, striebornej alebo zelenej</t>
  </si>
  <si>
    <t>Celková hmotnosť</t>
  </si>
  <si>
    <t>do 3,5 tony</t>
  </si>
  <si>
    <r>
      <t xml:space="preserve">cena </t>
    </r>
    <r>
      <rPr>
        <b/>
        <u/>
        <sz val="10"/>
        <color theme="1"/>
        <rFont val="Arial Narrow"/>
        <family val="2"/>
        <charset val="238"/>
      </rPr>
      <t xml:space="preserve">bez položky 77 </t>
    </r>
    <r>
      <rPr>
        <sz val="10"/>
        <color theme="1"/>
        <rFont val="Arial Narrow"/>
        <family val="2"/>
      </rPr>
      <t>- Servis (pravidelné servisné prehliadky podľa pokynov výrobcu) na vozidlo min. 5 rokov / min. 150 000 km</t>
    </r>
  </si>
  <si>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</si>
  <si>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</si>
  <si>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</si>
  <si>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</si>
  <si>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</si>
  <si>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Montáž montážnej sady pre inštaláciu vozidlovej rádiostanice</t>
  </si>
  <si>
    <t>Verejný obstarávateľ požaduje, aby ponúkaný automobil splňal okrem výbavy a špecifikácie stanovenej v týchto súťažných podkladoch aj minimálny stupeň výbavy dostupnej pre bežného spotrebiteľa v Slovenskej republike.</t>
  </si>
  <si>
    <t xml:space="preserve">2 kusy exteriérového výstražného svetla v zadných svetlách (umiestnené čo najvyššie),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</si>
  <si>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jedno doplnkové výstražné LED svetlo modrej a jedno červenej farby, umiestnené na vnútornej spodnej hrane piatych dverí tak, aby ich svetlo bolo viditelné po otvorení týchto dverí. Svetlá sú samostatne vypínateľné pomocou vypínača umestneného pri červenom svetle  (nezávisle na ostatných výstražných svetiel). požadujú sa svetlá LED technológie so stroboskopickým efektom, zložené z min. 6 LED diód a čo najvyššou hodnotou efektívnej svietivosti v prípustných hodnotách predpisu EHK č. 65. Aktivácia svetiel spolu so 4 priamymi výstražnými svetlami. Umiestnenie: spodná hrana piatych dverí, z vnútornej strany tak aby pri zavretých piatych dverách boli chránené pred poveternostnými vplyvmi (de facto nech sú vo vnútri vozidla). Pri otvorených piatych dverých musia svietich horizontálne v smere dozadu.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</si>
  <si>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šírka strechy vozidlo (tolerancia - 4 cm na každej strane).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hardtop pevný, bez okien, avšak z bočných strán je zabezpečené vetranie (prieduchy). Prístup do nákladného priestoru je zabezpečený formou výklopných dverí, zadná výklopná časť bude presklenná s tmavou fóliou. Farba hardtopu musí byť rovnaká ako farba automobilu.  </t>
    </r>
  </si>
  <si>
    <t>dĺžka rampy je umiestnená kolmo a symetricky na pozdĺžnu os vozidla. Rampa musí byť umiestnená na kabíne automobilu v takej výške, aby nezavadzala pracovným svetlám umiestneným na strešnom nosiči, pričom rampa musí byť vyššie.</t>
  </si>
  <si>
    <t xml:space="preserve">Predmetom zákazky je nákup 9 ks automobilov typu Pick-up. Podrobná technická špecifikácia je v ďalších hárkoch tohto dokumentu. Výsledkom bude uzavretie kúpnej zmluvy na uvedený počet vozidiel.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</si>
  <si>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</si>
  <si>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dva červeno blikajúce LED-diódové jednoúčelové displeje s nápisom "STOP" integrované v rampe a umiestnené na výšku rampy. Jeden v prednej a jeden v zadnej časti rampy, predný nápis "STOP" na rampe zrkadlovo otočený. Výška predného aj zadného nápisu STOP musí byť min. 55 mm</t>
  </si>
  <si>
    <t>Posilňovač riadenia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</si>
</sst>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b/>
      <sz val="10"/>
      <name val="Arial Narrow"/>
      <family val="2"/>
    </font>
    <font>
      <b/>
      <sz val="10"/>
      <name val="Arial Narrow"/>
      <family val="2"/>
      <charset val="238"/>
    </font>
    <font>
      <b/>
      <sz val="10"/>
      <name val="Calibri"/>
      <family val="2"/>
      <charset val="238"/>
    </font>
    <font>
      <sz val="10"/>
      <name val="Arial Narrow"/>
      <family val="2"/>
      <charset val="238"/>
    </font>
    <font>
      <vertAlign val="superscript"/>
      <sz val="10"/>
      <name val="Arial Narrow"/>
      <family val="2"/>
      <charset val="238"/>
    </font>
    <font>
      <sz val="12"/>
      <color theme="1"/>
      <name val="Arial Narrow"/>
      <family val="2"/>
    </font>
    <font>
      <b/>
      <sz val="11"/>
      <color theme="1"/>
      <name val="Arial Narrow"/>
      <family val="2"/>
    </font>
    <font>
      <sz val="11"/>
      <color theme="1"/>
      <name val="Arial Narrow"/>
      <family val="2"/>
    </font>
  </fonts>
  <fills count="7">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0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 fontId="1" fillId="0" borderId="27" xfId="0" applyNumberFormat="1" applyFont="1" applyBorder="1" applyAlignment="1">
      <alignment horizontal="center" vertical="center" wrapText="1"/>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0" xfId="0" applyFont="1" applyFill="1" applyBorder="1" applyAlignment="1">
      <alignment wrapText="1"/>
    </xf>
    <xf numFmtId="0" fontId="3" fillId="4" borderId="32" xfId="0" applyFont="1" applyFill="1" applyBorder="1" applyAlignment="1">
      <alignment wrapText="1"/>
    </xf>
    <xf numFmtId="0" fontId="3" fillId="4" borderId="34" xfId="0" applyFont="1" applyFill="1" applyBorder="1" applyAlignment="1">
      <alignment wrapText="1"/>
    </xf>
    <xf numFmtId="0" fontId="0" fillId="4" borderId="19" xfId="0" applyFill="1" applyBorder="1"/>
    <xf numFmtId="0" fontId="0" fillId="4" borderId="20" xfId="0" applyFill="1" applyBorder="1"/>
    <xf numFmtId="0" fontId="0" fillId="4" borderId="36"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5"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29" xfId="0" applyFont="1" applyBorder="1" applyAlignment="1">
      <alignment horizontal="left"/>
    </xf>
    <xf numFmtId="0" fontId="2" fillId="0" borderId="31" xfId="0" applyFont="1" applyBorder="1" applyAlignment="1">
      <alignment horizontal="left"/>
    </xf>
    <xf numFmtId="0" fontId="2" fillId="0" borderId="33"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0"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1" fillId="4" borderId="30" xfId="0" applyFont="1" applyFill="1" applyBorder="1" applyAlignment="1">
      <alignment horizontal="left"/>
    </xf>
    <xf numFmtId="0" fontId="0" fillId="0" borderId="0" xfId="0" applyAlignment="1">
      <alignment horizontal="left"/>
    </xf>
    <xf numFmtId="0" fontId="5" fillId="0" borderId="35" xfId="0" applyFont="1" applyBorder="1" applyAlignment="1">
      <alignment horizontal="left" wrapText="1"/>
    </xf>
    <xf numFmtId="0" fontId="8" fillId="0" borderId="0" xfId="0" applyFont="1"/>
    <xf numFmtId="0" fontId="12"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49" fontId="14" fillId="0" borderId="1" xfId="0" applyNumberFormat="1" applyFont="1" applyBorder="1"/>
    <xf numFmtId="0" fontId="2" fillId="0" borderId="19" xfId="0" applyFont="1" applyBorder="1" applyAlignment="1">
      <alignment horizontal="left"/>
    </xf>
    <xf numFmtId="0" fontId="2" fillId="0" borderId="20" xfId="0" applyFont="1" applyBorder="1" applyAlignment="1">
      <alignment horizontal="left"/>
    </xf>
    <xf numFmtId="0" fontId="2" fillId="0" borderId="36"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6" xfId="0" applyFont="1" applyBorder="1" applyAlignment="1">
      <alignment horizontal="left" wrapText="1"/>
    </xf>
    <xf numFmtId="0" fontId="1" fillId="4" borderId="19" xfId="0" applyFont="1" applyFill="1" applyBorder="1"/>
    <xf numFmtId="0" fontId="1" fillId="4" borderId="36" xfId="0" applyFont="1" applyFill="1" applyBorder="1"/>
    <xf numFmtId="0" fontId="1" fillId="0" borderId="19" xfId="0" applyFont="1" applyBorder="1" applyAlignment="1">
      <alignment horizontal="left"/>
    </xf>
    <xf numFmtId="0" fontId="1" fillId="5" borderId="1" xfId="0" applyFont="1" applyFill="1" applyBorder="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2" fillId="0" borderId="1" xfId="0" applyFont="1" applyFill="1" applyBorder="1" applyAlignment="1">
      <alignment horizontal="left" vertical="center" wrapText="1"/>
    </xf>
    <xf numFmtId="3" fontId="14" fillId="0" borderId="1" xfId="0" applyNumberFormat="1" applyFont="1" applyFill="1" applyBorder="1" applyAlignment="1">
      <alignment horizontal="center" vertical="center" wrapText="1"/>
    </xf>
    <xf numFmtId="0" fontId="14" fillId="0" borderId="1" xfId="0" applyFont="1" applyBorder="1"/>
    <xf numFmtId="0" fontId="14" fillId="0" borderId="1" xfId="0" applyFont="1" applyBorder="1" applyAlignment="1">
      <alignment horizontal="center" vertical="center"/>
    </xf>
    <xf numFmtId="0" fontId="11"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wrapText="1"/>
    </xf>
    <xf numFmtId="0" fontId="15" fillId="0" borderId="1" xfId="0" applyFont="1" applyBorder="1" applyAlignment="1">
      <alignment vertical="center" wrapText="1"/>
    </xf>
    <xf numFmtId="0" fontId="14" fillId="0" borderId="27" xfId="0" applyFont="1" applyBorder="1" applyAlignment="1">
      <alignment horizontal="center" vertical="center" wrapText="1"/>
    </xf>
    <xf numFmtId="0" fontId="15" fillId="0" borderId="1"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center" wrapText="1"/>
    </xf>
    <xf numFmtId="0" fontId="5" fillId="6" borderId="1" xfId="0" applyFont="1" applyFill="1" applyBorder="1"/>
    <xf numFmtId="0" fontId="10" fillId="5" borderId="1" xfId="0" applyFont="1" applyFill="1" applyBorder="1"/>
    <xf numFmtId="0" fontId="10" fillId="5"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0" xfId="0" applyAlignment="1">
      <alignment wrapText="1"/>
    </xf>
    <xf numFmtId="1" fontId="0" fillId="0" borderId="0" xfId="0" applyNumberFormat="1" applyAlignment="1">
      <alignment wrapText="1"/>
    </xf>
    <xf numFmtId="164" fontId="0" fillId="0" borderId="0" xfId="0" applyNumberFormat="1" applyAlignment="1">
      <alignment wrapText="1"/>
    </xf>
    <xf numFmtId="0" fontId="1" fillId="0" borderId="33" xfId="0" applyFont="1" applyBorder="1" applyAlignment="1">
      <alignment horizontal="left" wrapText="1"/>
    </xf>
    <xf numFmtId="0" fontId="14" fillId="0" borderId="20" xfId="0" applyFont="1" applyBorder="1" applyAlignment="1">
      <alignment horizontal="left" wrapText="1"/>
    </xf>
    <xf numFmtId="0" fontId="1" fillId="4" borderId="34" xfId="0" applyFont="1" applyFill="1" applyBorder="1" applyAlignment="1">
      <alignment horizontal="left"/>
    </xf>
    <xf numFmtId="0" fontId="2" fillId="2" borderId="14"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0" xfId="0" applyFont="1"/>
    <xf numFmtId="0" fontId="14"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8" xfId="0" applyFont="1" applyBorder="1" applyAlignment="1">
      <alignment horizontal="left" vertical="center" wrapText="1"/>
    </xf>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1" fillId="2" borderId="1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0" fillId="2" borderId="19" xfId="0" applyFont="1" applyFill="1" applyBorder="1" applyAlignment="1">
      <alignment horizontal="left" vertical="top" wrapText="1"/>
    </xf>
    <xf numFmtId="0" fontId="21" fillId="2" borderId="22" xfId="0" applyFont="1" applyFill="1" applyBorder="1" applyAlignment="1">
      <alignment horizontal="center" vertical="center" wrapText="1"/>
    </xf>
    <xf numFmtId="0" fontId="10" fillId="2" borderId="20" xfId="0" applyFont="1" applyFill="1" applyBorder="1" applyAlignment="1">
      <alignment horizontal="left" vertical="top" wrapText="1"/>
    </xf>
    <xf numFmtId="0" fontId="24" fillId="2" borderId="20" xfId="0" applyFont="1" applyFill="1" applyBorder="1" applyAlignment="1">
      <alignment horizontal="left" vertical="top" wrapText="1"/>
    </xf>
    <xf numFmtId="0" fontId="21" fillId="2" borderId="35" xfId="0" applyFont="1" applyFill="1" applyBorder="1" applyAlignment="1">
      <alignment horizontal="center" vertical="center" wrapText="1"/>
    </xf>
    <xf numFmtId="0" fontId="10" fillId="2" borderId="36" xfId="0" applyFont="1" applyFill="1" applyBorder="1" applyAlignment="1">
      <alignment horizontal="left" vertical="top" wrapText="1"/>
    </xf>
    <xf numFmtId="0" fontId="24" fillId="0" borderId="0" xfId="0" applyFont="1" applyAlignment="1">
      <alignment wrapText="1"/>
    </xf>
    <xf numFmtId="0" fontId="9" fillId="0" borderId="0" xfId="0" applyFont="1" applyAlignment="1">
      <alignment wrapText="1"/>
    </xf>
    <xf numFmtId="0" fontId="21" fillId="0" borderId="20" xfId="0" applyFont="1" applyBorder="1" applyAlignment="1">
      <alignment horizontal="left" wrapText="1"/>
    </xf>
    <xf numFmtId="0" fontId="1" fillId="4" borderId="32" xfId="0" applyFont="1" applyFill="1" applyBorder="1" applyAlignment="1">
      <alignment horizontal="left"/>
    </xf>
    <xf numFmtId="0" fontId="10" fillId="0" borderId="20" xfId="0" applyFont="1" applyBorder="1" applyAlignment="1">
      <alignment horizontal="left" wrapText="1"/>
    </xf>
    <xf numFmtId="0" fontId="1" fillId="0" borderId="23" xfId="0" applyFont="1" applyBorder="1" applyAlignment="1">
      <alignment horizontal="left" wrapText="1"/>
    </xf>
    <xf numFmtId="0" fontId="1" fillId="0" borderId="43" xfId="0" applyFont="1" applyBorder="1" applyAlignment="1">
      <alignment horizontal="left" wrapText="1"/>
    </xf>
    <xf numFmtId="0" fontId="1" fillId="4" borderId="26" xfId="0" applyFont="1" applyFill="1" applyBorder="1" applyAlignment="1">
      <alignment horizontal="left"/>
    </xf>
    <xf numFmtId="0" fontId="10" fillId="0" borderId="21" xfId="0" applyFont="1" applyBorder="1" applyAlignment="1">
      <alignment horizontal="left" wrapText="1"/>
    </xf>
    <xf numFmtId="0" fontId="0" fillId="4" borderId="30" xfId="0" applyFill="1" applyBorder="1"/>
    <xf numFmtId="0" fontId="0" fillId="4" borderId="34"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10" fillId="0" borderId="23"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3" xfId="0" applyFont="1" applyBorder="1" applyAlignment="1">
      <alignment horizontal="left" wrapText="1"/>
    </xf>
    <xf numFmtId="0" fontId="0" fillId="4" borderId="32" xfId="0" applyFill="1" applyBorder="1"/>
    <xf numFmtId="0" fontId="10" fillId="0" borderId="6" xfId="0" applyFont="1" applyBorder="1" applyAlignment="1">
      <alignment horizontal="left" wrapText="1"/>
    </xf>
    <xf numFmtId="0" fontId="0" fillId="4" borderId="26" xfId="0" applyFill="1" applyBorder="1"/>
    <xf numFmtId="0" fontId="24" fillId="0" borderId="1" xfId="0" applyFont="1" applyBorder="1" applyAlignment="1">
      <alignment horizontal="left" vertical="center" wrapText="1"/>
    </xf>
    <xf numFmtId="0" fontId="24" fillId="0" borderId="1" xfId="0" applyFont="1" applyBorder="1" applyAlignment="1">
      <alignment horizontal="left" vertical="top" wrapText="1"/>
    </xf>
    <xf numFmtId="0" fontId="27" fillId="0" borderId="0" xfId="0" applyFont="1" applyAlignment="1">
      <alignment horizontal="justify" vertical="center"/>
    </xf>
    <xf numFmtId="0" fontId="28" fillId="0" borderId="0" xfId="0" applyFont="1" applyAlignment="1">
      <alignment horizontal="justify" vertical="center"/>
    </xf>
    <xf numFmtId="0" fontId="1" fillId="4" borderId="19" xfId="0" applyFont="1" applyFill="1" applyBorder="1" applyAlignment="1">
      <alignment horizontal="left"/>
    </xf>
    <xf numFmtId="0" fontId="1" fillId="4" borderId="36" xfId="0" applyFont="1" applyFill="1" applyBorder="1" applyAlignment="1">
      <alignment horizontal="left"/>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6" xfId="0" applyFont="1" applyFill="1" applyBorder="1" applyAlignment="1">
      <alignment horizontal="center" vertical="center"/>
    </xf>
    <xf numFmtId="0" fontId="26" fillId="0" borderId="23" xfId="0" applyFont="1" applyBorder="1" applyAlignment="1">
      <alignment horizontal="left" vertical="center" wrapText="1"/>
    </xf>
    <xf numFmtId="0" fontId="26" fillId="0" borderId="40" xfId="0" applyFont="1" applyBorder="1" applyAlignment="1">
      <alignment horizontal="left" vertical="center" wrapText="1"/>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1" fillId="0" borderId="0" xfId="0" applyFont="1" applyAlignment="1">
      <alignment horizontal="center" vertical="center" wrapText="1"/>
    </xf>
    <xf numFmtId="0" fontId="24" fillId="2" borderId="4" xfId="0" applyFont="1" applyFill="1" applyBorder="1" applyAlignment="1">
      <alignment horizontal="left" vertical="top" wrapText="1"/>
    </xf>
    <xf numFmtId="0" fontId="24" fillId="2" borderId="5" xfId="0" applyFont="1" applyFill="1" applyBorder="1" applyAlignment="1">
      <alignment horizontal="left" vertical="top" wrapText="1"/>
    </xf>
    <xf numFmtId="0" fontId="24" fillId="2" borderId="6"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0" borderId="10" xfId="0" applyFont="1" applyBorder="1" applyAlignment="1">
      <alignment horizontal="center" wrapText="1"/>
    </xf>
    <xf numFmtId="0" fontId="10" fillId="0" borderId="12" xfId="0" applyFont="1" applyBorder="1" applyAlignment="1">
      <alignment horizont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2" fillId="2" borderId="4" xfId="0" applyFont="1" applyFill="1" applyBorder="1" applyAlignment="1">
      <alignment horizontal="left" vertical="top" wrapText="1"/>
    </xf>
    <xf numFmtId="0" fontId="22" fillId="2" borderId="5" xfId="0" applyFont="1" applyFill="1" applyBorder="1" applyAlignment="1">
      <alignment horizontal="left" vertical="top" wrapText="1"/>
    </xf>
    <xf numFmtId="0" fontId="22"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402980</xdr:colOff>
      <xdr:row>20</xdr:row>
      <xdr:rowOff>410309</xdr:rowOff>
    </xdr:from>
    <xdr:to>
      <xdr:col>5</xdr:col>
      <xdr:colOff>976922</xdr:colOff>
      <xdr:row>20</xdr:row>
      <xdr:rowOff>517250</xdr:rowOff>
    </xdr:to>
    <xdr:pic>
      <xdr:nvPicPr>
        <xdr:cNvPr id="23" name="Obrázok 22">
          <a:extLst>
            <a:ext uri="{FF2B5EF4-FFF2-40B4-BE49-F238E27FC236}">
              <a16:creationId xmlns:a16="http://schemas.microsoft.com/office/drawing/2014/main" id="{F71FF6F3-690B-1F4E-ADC0-E916617A44E8}"/>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974781</xdr:colOff>
      <xdr:row>20</xdr:row>
      <xdr:rowOff>525167</xdr:rowOff>
    </xdr:to>
    <xdr:pic>
      <xdr:nvPicPr>
        <xdr:cNvPr id="24" name="Obrázok 23">
          <a:extLst>
            <a:ext uri="{FF2B5EF4-FFF2-40B4-BE49-F238E27FC236}">
              <a16:creationId xmlns:a16="http://schemas.microsoft.com/office/drawing/2014/main" id="{ACC30DBF-6254-B245-808B-25E24F4F8BB5}"/>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971434</xdr:colOff>
      <xdr:row>20</xdr:row>
      <xdr:rowOff>517250</xdr:rowOff>
    </xdr:to>
    <xdr:pic>
      <xdr:nvPicPr>
        <xdr:cNvPr id="25" name="Obrázok 24">
          <a:extLst>
            <a:ext uri="{FF2B5EF4-FFF2-40B4-BE49-F238E27FC236}">
              <a16:creationId xmlns:a16="http://schemas.microsoft.com/office/drawing/2014/main" id="{403A9292-C0B3-4847-9F47-917705BAE588}"/>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755343</xdr:rowOff>
    </xdr:to>
    <xdr:pic>
      <xdr:nvPicPr>
        <xdr:cNvPr id="26" name="Obrázok 25">
          <a:extLst>
            <a:ext uri="{FF2B5EF4-FFF2-40B4-BE49-F238E27FC236}">
              <a16:creationId xmlns:a16="http://schemas.microsoft.com/office/drawing/2014/main" id="{3CD457A0-2121-DA4F-8152-0F121FF6D38F}"/>
            </a:ext>
          </a:extLst>
        </xdr:cNvPr>
        <xdr:cNvPicPr>
          <a:picLocks noChangeAspect="1"/>
        </xdr:cNvPicPr>
      </xdr:nvPicPr>
      <xdr:blipFill>
        <a:blip xmlns:r="http://schemas.openxmlformats.org/officeDocument/2006/relationships" r:embed="rId1"/>
        <a:stretch>
          <a:fillRect/>
        </a:stretch>
      </xdr:blipFill>
      <xdr:spPr>
        <a:xfrm>
          <a:off x="7616580" y="13072209"/>
          <a:ext cx="564172" cy="561790"/>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27" name="0D40BAA0-5F3F-43B5-9BB2-49540BE05FEC">
          <a:extLst>
            <a:ext uri="{FF2B5EF4-FFF2-40B4-BE49-F238E27FC236}">
              <a16:creationId xmlns:a16="http://schemas.microsoft.com/office/drawing/2014/main" id="{8956987E-7886-2D46-AB99-EBF5122F4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402980</xdr:colOff>
      <xdr:row>20</xdr:row>
      <xdr:rowOff>410309</xdr:rowOff>
    </xdr:from>
    <xdr:to>
      <xdr:col>5</xdr:col>
      <xdr:colOff>974781</xdr:colOff>
      <xdr:row>20</xdr:row>
      <xdr:rowOff>517250</xdr:rowOff>
    </xdr:to>
    <xdr:pic>
      <xdr:nvPicPr>
        <xdr:cNvPr id="28" name="Obrázok 27">
          <a:extLst>
            <a:ext uri="{FF2B5EF4-FFF2-40B4-BE49-F238E27FC236}">
              <a16:creationId xmlns:a16="http://schemas.microsoft.com/office/drawing/2014/main" id="{6664CD0C-DB02-424A-BB52-DCF10F4B3373}"/>
            </a:ext>
          </a:extLst>
        </xdr:cNvPr>
        <xdr:cNvPicPr>
          <a:picLocks noChangeAspect="1"/>
        </xdr:cNvPicPr>
      </xdr:nvPicPr>
      <xdr:blipFill>
        <a:blip xmlns:r="http://schemas.openxmlformats.org/officeDocument/2006/relationships" r:embed="rId1"/>
        <a:stretch>
          <a:fillRect/>
        </a:stretch>
      </xdr:blipFill>
      <xdr:spPr>
        <a:xfrm>
          <a:off x="7616580" y="13072209"/>
          <a:ext cx="571801" cy="128223"/>
        </a:xfrm>
        <a:prstGeom prst="rect">
          <a:avLst/>
        </a:prstGeom>
      </xdr:spPr>
    </xdr:pic>
    <xdr:clientData/>
  </xdr:twoCellAnchor>
  <xdr:twoCellAnchor editAs="oneCell">
    <xdr:from>
      <xdr:col>5</xdr:col>
      <xdr:colOff>402980</xdr:colOff>
      <xdr:row>20</xdr:row>
      <xdr:rowOff>410309</xdr:rowOff>
    </xdr:from>
    <xdr:to>
      <xdr:col>5</xdr:col>
      <xdr:colOff>972640</xdr:colOff>
      <xdr:row>20</xdr:row>
      <xdr:rowOff>525167</xdr:rowOff>
    </xdr:to>
    <xdr:pic>
      <xdr:nvPicPr>
        <xdr:cNvPr id="29" name="Obrázok 28">
          <a:extLst>
            <a:ext uri="{FF2B5EF4-FFF2-40B4-BE49-F238E27FC236}">
              <a16:creationId xmlns:a16="http://schemas.microsoft.com/office/drawing/2014/main" id="{8FF3361F-0EF7-B74C-8B69-CC777EE9D017}"/>
            </a:ext>
          </a:extLst>
        </xdr:cNvPr>
        <xdr:cNvPicPr>
          <a:picLocks noChangeAspect="1"/>
        </xdr:cNvPicPr>
      </xdr:nvPicPr>
      <xdr:blipFill>
        <a:blip xmlns:r="http://schemas.openxmlformats.org/officeDocument/2006/relationships" r:embed="rId1"/>
        <a:stretch>
          <a:fillRect/>
        </a:stretch>
      </xdr:blipFill>
      <xdr:spPr>
        <a:xfrm>
          <a:off x="7616580" y="13072209"/>
          <a:ext cx="569660" cy="337750"/>
        </a:xfrm>
        <a:prstGeom prst="rect">
          <a:avLst/>
        </a:prstGeom>
      </xdr:spPr>
    </xdr:pic>
    <xdr:clientData/>
  </xdr:twoCellAnchor>
  <xdr:twoCellAnchor editAs="oneCell">
    <xdr:from>
      <xdr:col>5</xdr:col>
      <xdr:colOff>402980</xdr:colOff>
      <xdr:row>20</xdr:row>
      <xdr:rowOff>410309</xdr:rowOff>
    </xdr:from>
    <xdr:to>
      <xdr:col>5</xdr:col>
      <xdr:colOff>969293</xdr:colOff>
      <xdr:row>20</xdr:row>
      <xdr:rowOff>517250</xdr:rowOff>
    </xdr:to>
    <xdr:pic>
      <xdr:nvPicPr>
        <xdr:cNvPr id="30" name="Obrázok 29">
          <a:extLst>
            <a:ext uri="{FF2B5EF4-FFF2-40B4-BE49-F238E27FC236}">
              <a16:creationId xmlns:a16="http://schemas.microsoft.com/office/drawing/2014/main" id="{AD29EDEB-6936-7C47-9585-FCF2BB9D7DD3}"/>
            </a:ext>
          </a:extLst>
        </xdr:cNvPr>
        <xdr:cNvPicPr>
          <a:picLocks noChangeAspect="1"/>
        </xdr:cNvPicPr>
      </xdr:nvPicPr>
      <xdr:blipFill>
        <a:blip xmlns:r="http://schemas.openxmlformats.org/officeDocument/2006/relationships" r:embed="rId1"/>
        <a:stretch>
          <a:fillRect/>
        </a:stretch>
      </xdr:blipFill>
      <xdr:spPr>
        <a:xfrm>
          <a:off x="7616580" y="13072209"/>
          <a:ext cx="566313" cy="128223"/>
        </a:xfrm>
        <a:prstGeom prst="rect">
          <a:avLst/>
        </a:prstGeom>
      </xdr:spPr>
    </xdr:pic>
    <xdr:clientData/>
  </xdr:twoCellAnchor>
  <xdr:twoCellAnchor editAs="oneCell">
    <xdr:from>
      <xdr:col>5</xdr:col>
      <xdr:colOff>402980</xdr:colOff>
      <xdr:row>20</xdr:row>
      <xdr:rowOff>410309</xdr:rowOff>
    </xdr:from>
    <xdr:to>
      <xdr:col>5</xdr:col>
      <xdr:colOff>967152</xdr:colOff>
      <xdr:row>20</xdr:row>
      <xdr:rowOff>970337</xdr:rowOff>
    </xdr:to>
    <xdr:pic>
      <xdr:nvPicPr>
        <xdr:cNvPr id="31" name="Obrázok 30">
          <a:extLst>
            <a:ext uri="{FF2B5EF4-FFF2-40B4-BE49-F238E27FC236}">
              <a16:creationId xmlns:a16="http://schemas.microsoft.com/office/drawing/2014/main" id="{96D0BFA0-ECA8-4047-B6B8-BFDC63C5B0CD}"/>
            </a:ext>
          </a:extLst>
        </xdr:cNvPr>
        <xdr:cNvPicPr>
          <a:picLocks noChangeAspect="1"/>
        </xdr:cNvPicPr>
      </xdr:nvPicPr>
      <xdr:blipFill>
        <a:blip xmlns:r="http://schemas.openxmlformats.org/officeDocument/2006/relationships" r:embed="rId1"/>
        <a:stretch>
          <a:fillRect/>
        </a:stretch>
      </xdr:blipFill>
      <xdr:spPr>
        <a:xfrm>
          <a:off x="7623429" y="13552669"/>
          <a:ext cx="564172" cy="560028"/>
        </a:xfrm>
        <a:prstGeom prst="rect">
          <a:avLst/>
        </a:prstGeom>
      </xdr:spPr>
    </xdr:pic>
    <xdr:clientData/>
  </xdr:twoCellAnchor>
  <xdr:twoCellAnchor>
    <xdr:from>
      <xdr:col>6</xdr:col>
      <xdr:colOff>0</xdr:colOff>
      <xdr:row>16</xdr:row>
      <xdr:rowOff>114300</xdr:rowOff>
    </xdr:from>
    <xdr:to>
      <xdr:col>12</xdr:col>
      <xdr:colOff>20516</xdr:colOff>
      <xdr:row>29</xdr:row>
      <xdr:rowOff>550894</xdr:rowOff>
    </xdr:to>
    <xdr:pic>
      <xdr:nvPicPr>
        <xdr:cNvPr id="32" name="0D40BAA0-5F3F-43B5-9BB2-49540BE05FEC">
          <a:extLst>
            <a:ext uri="{FF2B5EF4-FFF2-40B4-BE49-F238E27FC236}">
              <a16:creationId xmlns:a16="http://schemas.microsoft.com/office/drawing/2014/main" id="{F1E401E3-68E9-9649-BA93-E3BBFC0857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801100" y="8343900"/>
          <a:ext cx="8021516" cy="9986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7E55-E59E-1548-BDF2-891907886D63}">
  <dimension ref="A1:A3"/>
  <sheetViews>
    <sheetView workbookViewId="0">
      <selection activeCell="A6" sqref="A6"/>
    </sheetView>
  </sheetViews>
  <sheetFormatPr baseColWidth="10" defaultRowHeight="15" x14ac:dyDescent="0.2"/>
  <cols>
    <col min="1" max="1" width="106.6640625" customWidth="1"/>
  </cols>
  <sheetData>
    <row r="1" spans="1:1" ht="30" x14ac:dyDescent="0.2">
      <c r="A1" s="145" t="s">
        <v>316</v>
      </c>
    </row>
    <row r="2" spans="1:1" ht="45" x14ac:dyDescent="0.2">
      <c r="A2" s="146" t="s">
        <v>317</v>
      </c>
    </row>
    <row r="3" spans="1:1" ht="30" x14ac:dyDescent="0.2">
      <c r="A3" s="146"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7"/>
  <sheetViews>
    <sheetView tabSelected="1" topLeftCell="A30" zoomScaleNormal="100" workbookViewId="0">
      <selection activeCell="B47" sqref="B47"/>
    </sheetView>
  </sheetViews>
  <sheetFormatPr baseColWidth="10" defaultColWidth="8.83203125" defaultRowHeight="13" x14ac:dyDescent="0.15"/>
  <cols>
    <col min="1" max="1" width="8.83203125" style="84"/>
    <col min="2" max="2" width="39.6640625" style="1" customWidth="1"/>
    <col min="3" max="3" width="54.83203125" style="3" customWidth="1"/>
    <col min="4" max="4" width="44.33203125" style="1" customWidth="1"/>
    <col min="5" max="16384" width="8.83203125" style="1"/>
  </cols>
  <sheetData>
    <row r="1" spans="1:4" ht="33" customHeight="1" x14ac:dyDescent="0.15">
      <c r="A1" s="149" t="s">
        <v>208</v>
      </c>
      <c r="B1" s="149"/>
      <c r="C1" s="149"/>
      <c r="D1" s="149"/>
    </row>
    <row r="2" spans="1:4" ht="54" customHeight="1" x14ac:dyDescent="0.15">
      <c r="A2" s="93" t="s">
        <v>70</v>
      </c>
      <c r="B2" s="93" t="s">
        <v>16</v>
      </c>
      <c r="C2" s="94" t="s">
        <v>17</v>
      </c>
      <c r="D2" s="94" t="s">
        <v>34</v>
      </c>
    </row>
    <row r="3" spans="1:4" ht="28" x14ac:dyDescent="0.15">
      <c r="A3" s="82">
        <v>1</v>
      </c>
      <c r="B3" s="86" t="s">
        <v>32</v>
      </c>
      <c r="C3" s="9">
        <v>9</v>
      </c>
      <c r="D3" s="83" t="s">
        <v>29</v>
      </c>
    </row>
    <row r="4" spans="1:4" x14ac:dyDescent="0.15">
      <c r="A4" s="82">
        <v>2</v>
      </c>
      <c r="B4" s="150" t="s">
        <v>100</v>
      </c>
      <c r="C4" s="87" t="s">
        <v>117</v>
      </c>
      <c r="D4" s="26"/>
    </row>
    <row r="5" spans="1:4" ht="28" x14ac:dyDescent="0.15">
      <c r="A5" s="82">
        <v>3</v>
      </c>
      <c r="B5" s="150"/>
      <c r="C5" s="88" t="s">
        <v>21</v>
      </c>
      <c r="D5" s="26"/>
    </row>
    <row r="6" spans="1:4" ht="28" x14ac:dyDescent="0.15">
      <c r="A6" s="82">
        <v>4</v>
      </c>
      <c r="B6" s="150"/>
      <c r="C6" s="88" t="s">
        <v>209</v>
      </c>
      <c r="D6" s="26"/>
    </row>
    <row r="7" spans="1:4" ht="28" x14ac:dyDescent="0.15">
      <c r="A7" s="82">
        <v>5</v>
      </c>
      <c r="B7" s="150"/>
      <c r="C7" s="89" t="s">
        <v>92</v>
      </c>
      <c r="D7" s="26"/>
    </row>
    <row r="8" spans="1:4" ht="28" x14ac:dyDescent="0.15">
      <c r="A8" s="82">
        <v>6</v>
      </c>
      <c r="B8" s="150"/>
      <c r="C8" s="89" t="s">
        <v>93</v>
      </c>
      <c r="D8" s="26"/>
    </row>
    <row r="9" spans="1:4" ht="28" x14ac:dyDescent="0.15">
      <c r="A9" s="82">
        <v>7</v>
      </c>
      <c r="B9" s="150"/>
      <c r="C9" s="89" t="s">
        <v>14</v>
      </c>
      <c r="D9" s="26"/>
    </row>
    <row r="10" spans="1:4" ht="16" customHeight="1" x14ac:dyDescent="0.15">
      <c r="A10" s="149" t="s">
        <v>0</v>
      </c>
      <c r="B10" s="149"/>
      <c r="C10" s="149"/>
      <c r="D10" s="149"/>
    </row>
    <row r="11" spans="1:4" ht="14" x14ac:dyDescent="0.15">
      <c r="A11" s="82">
        <v>8</v>
      </c>
      <c r="B11" s="91" t="s">
        <v>66</v>
      </c>
      <c r="C11" s="92" t="s">
        <v>119</v>
      </c>
      <c r="D11" s="28" t="s">
        <v>97</v>
      </c>
    </row>
    <row r="12" spans="1:4" ht="14" x14ac:dyDescent="0.15">
      <c r="A12" s="82">
        <v>9</v>
      </c>
      <c r="B12" s="25" t="s">
        <v>67</v>
      </c>
      <c r="C12" s="70" t="s">
        <v>151</v>
      </c>
      <c r="D12" s="28"/>
    </row>
    <row r="13" spans="1:4" ht="14" x14ac:dyDescent="0.15">
      <c r="A13" s="82">
        <v>10</v>
      </c>
      <c r="B13" s="25" t="s">
        <v>33</v>
      </c>
      <c r="C13" s="27" t="s">
        <v>18</v>
      </c>
      <c r="D13" s="26"/>
    </row>
    <row r="14" spans="1:4" ht="28" x14ac:dyDescent="0.15">
      <c r="A14" s="82">
        <v>11</v>
      </c>
      <c r="B14" s="25" t="s">
        <v>28</v>
      </c>
      <c r="C14" s="27" t="s">
        <v>301</v>
      </c>
      <c r="D14" s="28" t="s">
        <v>175</v>
      </c>
    </row>
    <row r="15" spans="1:4" ht="14" x14ac:dyDescent="0.15">
      <c r="A15" s="82">
        <v>12</v>
      </c>
      <c r="B15" s="25" t="s">
        <v>1</v>
      </c>
      <c r="C15" s="67" t="s">
        <v>118</v>
      </c>
      <c r="D15" s="28" t="s">
        <v>31</v>
      </c>
    </row>
    <row r="16" spans="1:4" ht="14" x14ac:dyDescent="0.15">
      <c r="A16" s="82">
        <v>13</v>
      </c>
      <c r="B16" s="25" t="s">
        <v>153</v>
      </c>
      <c r="C16" s="67" t="s">
        <v>154</v>
      </c>
      <c r="D16" s="28" t="s">
        <v>31</v>
      </c>
    </row>
    <row r="17" spans="1:4" ht="14" x14ac:dyDescent="0.15">
      <c r="A17" s="82">
        <v>14</v>
      </c>
      <c r="B17" s="25" t="s">
        <v>155</v>
      </c>
      <c r="C17" s="67" t="s">
        <v>206</v>
      </c>
      <c r="D17" s="28" t="s">
        <v>31</v>
      </c>
    </row>
    <row r="18" spans="1:4" ht="14" x14ac:dyDescent="0.15">
      <c r="A18" s="82">
        <v>15</v>
      </c>
      <c r="B18" s="25" t="s">
        <v>183</v>
      </c>
      <c r="C18" s="67" t="s">
        <v>156</v>
      </c>
      <c r="D18" s="28" t="s">
        <v>31</v>
      </c>
    </row>
    <row r="19" spans="1:4" ht="14" x14ac:dyDescent="0.15">
      <c r="A19" s="82">
        <v>16</v>
      </c>
      <c r="B19" s="25" t="s">
        <v>184</v>
      </c>
      <c r="C19" s="67" t="s">
        <v>158</v>
      </c>
      <c r="D19" s="28" t="s">
        <v>31</v>
      </c>
    </row>
    <row r="20" spans="1:4" ht="14" x14ac:dyDescent="0.15">
      <c r="A20" s="82">
        <v>17</v>
      </c>
      <c r="B20" s="25" t="s">
        <v>104</v>
      </c>
      <c r="C20" s="67" t="s">
        <v>159</v>
      </c>
      <c r="D20" s="28" t="s">
        <v>31</v>
      </c>
    </row>
    <row r="21" spans="1:4" ht="14" x14ac:dyDescent="0.15">
      <c r="A21" s="82">
        <v>18</v>
      </c>
      <c r="B21" s="25" t="s">
        <v>105</v>
      </c>
      <c r="C21" s="67" t="s">
        <v>160</v>
      </c>
      <c r="D21" s="28" t="s">
        <v>31</v>
      </c>
    </row>
    <row r="22" spans="1:4" ht="14" x14ac:dyDescent="0.15">
      <c r="A22" s="82">
        <v>19</v>
      </c>
      <c r="B22" s="25" t="s">
        <v>103</v>
      </c>
      <c r="C22" s="27" t="s">
        <v>157</v>
      </c>
      <c r="D22" s="28" t="s">
        <v>31</v>
      </c>
    </row>
    <row r="23" spans="1:4" ht="14" x14ac:dyDescent="0.15">
      <c r="A23" s="82">
        <v>20</v>
      </c>
      <c r="B23" s="25" t="s">
        <v>2</v>
      </c>
      <c r="C23" s="27" t="s">
        <v>189</v>
      </c>
      <c r="D23" s="28" t="s">
        <v>31</v>
      </c>
    </row>
    <row r="24" spans="1:4" ht="14" x14ac:dyDescent="0.15">
      <c r="A24" s="82">
        <v>21</v>
      </c>
      <c r="B24" s="25" t="s">
        <v>302</v>
      </c>
      <c r="C24" s="27" t="s">
        <v>303</v>
      </c>
      <c r="D24" s="28" t="s">
        <v>31</v>
      </c>
    </row>
    <row r="25" spans="1:4" ht="15" customHeight="1" x14ac:dyDescent="0.15">
      <c r="A25" s="149" t="s">
        <v>171</v>
      </c>
      <c r="B25" s="149"/>
      <c r="C25" s="149"/>
      <c r="D25" s="149"/>
    </row>
    <row r="26" spans="1:4" ht="14" x14ac:dyDescent="0.15">
      <c r="A26" s="82">
        <v>22</v>
      </c>
      <c r="B26" s="25" t="s">
        <v>19</v>
      </c>
      <c r="C26" s="27" t="s">
        <v>101</v>
      </c>
      <c r="D26" s="28" t="s">
        <v>31</v>
      </c>
    </row>
    <row r="27" spans="1:4" ht="14" x14ac:dyDescent="0.15">
      <c r="A27" s="82">
        <v>23</v>
      </c>
      <c r="B27" s="25" t="s">
        <v>68</v>
      </c>
      <c r="C27" s="27" t="s">
        <v>102</v>
      </c>
      <c r="D27" s="28" t="s">
        <v>31</v>
      </c>
    </row>
    <row r="28" spans="1:4" ht="14" x14ac:dyDescent="0.15">
      <c r="A28" s="82">
        <v>24</v>
      </c>
      <c r="B28" s="25" t="s">
        <v>4</v>
      </c>
      <c r="C28" s="27" t="s">
        <v>9</v>
      </c>
      <c r="D28" s="28" t="s">
        <v>31</v>
      </c>
    </row>
    <row r="29" spans="1:4" ht="14" x14ac:dyDescent="0.15">
      <c r="A29" s="82">
        <v>25</v>
      </c>
      <c r="B29" s="25" t="s">
        <v>5</v>
      </c>
      <c r="C29" s="27" t="s">
        <v>173</v>
      </c>
      <c r="D29" s="28" t="s">
        <v>31</v>
      </c>
    </row>
    <row r="30" spans="1:4" ht="14" x14ac:dyDescent="0.15">
      <c r="A30" s="82">
        <v>26</v>
      </c>
      <c r="B30" s="25" t="s">
        <v>30</v>
      </c>
      <c r="C30" s="27" t="s">
        <v>205</v>
      </c>
      <c r="D30" s="28" t="s">
        <v>31</v>
      </c>
    </row>
    <row r="31" spans="1:4" ht="42" x14ac:dyDescent="0.15">
      <c r="A31" s="82">
        <v>27</v>
      </c>
      <c r="B31" s="25" t="s">
        <v>6</v>
      </c>
      <c r="C31" s="27" t="s">
        <v>167</v>
      </c>
      <c r="D31" s="83" t="s">
        <v>91</v>
      </c>
    </row>
    <row r="32" spans="1:4" ht="14" x14ac:dyDescent="0.15">
      <c r="A32" s="82">
        <v>28</v>
      </c>
      <c r="B32" s="25" t="s">
        <v>3</v>
      </c>
      <c r="C32" s="27" t="s">
        <v>114</v>
      </c>
      <c r="D32" s="28" t="s">
        <v>31</v>
      </c>
    </row>
    <row r="33" spans="1:4" ht="14" x14ac:dyDescent="0.15">
      <c r="A33" s="82">
        <v>29</v>
      </c>
      <c r="B33" s="25" t="s">
        <v>98</v>
      </c>
      <c r="C33" s="27" t="s">
        <v>96</v>
      </c>
      <c r="D33" s="28"/>
    </row>
    <row r="34" spans="1:4" ht="14" x14ac:dyDescent="0.15">
      <c r="A34" s="82">
        <v>30</v>
      </c>
      <c r="B34" s="20" t="s">
        <v>190</v>
      </c>
      <c r="C34" s="27" t="s">
        <v>23</v>
      </c>
      <c r="D34" s="28" t="s">
        <v>176</v>
      </c>
    </row>
    <row r="35" spans="1:4" ht="14" x14ac:dyDescent="0.15">
      <c r="A35" s="82">
        <v>31</v>
      </c>
      <c r="B35" s="25" t="s">
        <v>7</v>
      </c>
      <c r="C35" s="27" t="s">
        <v>182</v>
      </c>
      <c r="D35" s="28" t="s">
        <v>31</v>
      </c>
    </row>
    <row r="36" spans="1:4" ht="14" x14ac:dyDescent="0.15">
      <c r="A36" s="82">
        <v>32</v>
      </c>
      <c r="B36" s="25" t="s">
        <v>8</v>
      </c>
      <c r="C36" s="27" t="s">
        <v>20</v>
      </c>
      <c r="D36" s="28" t="s">
        <v>31</v>
      </c>
    </row>
    <row r="37" spans="1:4" ht="16" customHeight="1" x14ac:dyDescent="0.15">
      <c r="A37" s="149" t="s">
        <v>22</v>
      </c>
      <c r="B37" s="149"/>
      <c r="C37" s="149"/>
      <c r="D37" s="149"/>
    </row>
    <row r="38" spans="1:4" ht="14" x14ac:dyDescent="0.15">
      <c r="A38" s="82">
        <v>33</v>
      </c>
      <c r="B38" s="68" t="s">
        <v>120</v>
      </c>
      <c r="C38" s="27" t="s">
        <v>23</v>
      </c>
      <c r="D38" s="26"/>
    </row>
    <row r="39" spans="1:4" ht="14" x14ac:dyDescent="0.15">
      <c r="A39" s="82">
        <v>34</v>
      </c>
      <c r="B39" s="68" t="s">
        <v>121</v>
      </c>
      <c r="C39" s="27" t="s">
        <v>23</v>
      </c>
      <c r="D39" s="26"/>
    </row>
    <row r="40" spans="1:4" ht="14" x14ac:dyDescent="0.15">
      <c r="A40" s="82">
        <v>35</v>
      </c>
      <c r="B40" s="68" t="s">
        <v>122</v>
      </c>
      <c r="C40" s="27" t="s">
        <v>23</v>
      </c>
      <c r="D40" s="26"/>
    </row>
    <row r="41" spans="1:4" ht="14" x14ac:dyDescent="0.15">
      <c r="A41" s="82">
        <v>36</v>
      </c>
      <c r="B41" s="68" t="s">
        <v>172</v>
      </c>
      <c r="C41" s="27" t="s">
        <v>23</v>
      </c>
      <c r="D41" s="26"/>
    </row>
    <row r="42" spans="1:4" ht="14" x14ac:dyDescent="0.15">
      <c r="A42" s="82">
        <v>37</v>
      </c>
      <c r="B42" s="20" t="s">
        <v>107</v>
      </c>
      <c r="C42" s="27" t="s">
        <v>23</v>
      </c>
      <c r="D42" s="26"/>
    </row>
    <row r="43" spans="1:4" ht="14" x14ac:dyDescent="0.15">
      <c r="A43" s="82">
        <v>38</v>
      </c>
      <c r="B43" s="20" t="s">
        <v>108</v>
      </c>
      <c r="C43" s="27" t="s">
        <v>23</v>
      </c>
      <c r="D43" s="26"/>
    </row>
    <row r="44" spans="1:4" ht="14" x14ac:dyDescent="0.15">
      <c r="A44" s="82">
        <v>39</v>
      </c>
      <c r="B44" s="20" t="s">
        <v>99</v>
      </c>
      <c r="C44" s="27" t="s">
        <v>23</v>
      </c>
      <c r="D44" s="26"/>
    </row>
    <row r="45" spans="1:4" ht="14" x14ac:dyDescent="0.15">
      <c r="A45" s="82">
        <v>40</v>
      </c>
      <c r="B45" s="20" t="s">
        <v>15</v>
      </c>
      <c r="C45" s="27" t="s">
        <v>23</v>
      </c>
      <c r="D45" s="26"/>
    </row>
    <row r="46" spans="1:4" ht="14" x14ac:dyDescent="0.15">
      <c r="A46" s="82">
        <v>41</v>
      </c>
      <c r="B46" s="20" t="s">
        <v>106</v>
      </c>
      <c r="C46" s="27" t="s">
        <v>23</v>
      </c>
      <c r="D46" s="26"/>
    </row>
    <row r="47" spans="1:4" ht="42" x14ac:dyDescent="0.15">
      <c r="A47" s="82">
        <v>42</v>
      </c>
      <c r="B47" s="68" t="s">
        <v>123</v>
      </c>
      <c r="C47" s="27" t="s">
        <v>193</v>
      </c>
      <c r="D47" s="26"/>
    </row>
    <row r="48" spans="1:4" ht="14" x14ac:dyDescent="0.15">
      <c r="A48" s="82">
        <v>43</v>
      </c>
      <c r="B48" s="20" t="s">
        <v>115</v>
      </c>
      <c r="C48" s="27" t="s">
        <v>23</v>
      </c>
      <c r="D48" s="26"/>
    </row>
    <row r="49" spans="1:4" ht="14" x14ac:dyDescent="0.15">
      <c r="A49" s="82">
        <v>44</v>
      </c>
      <c r="B49" s="25" t="s">
        <v>192</v>
      </c>
      <c r="C49" s="27" t="s">
        <v>191</v>
      </c>
      <c r="D49" s="26"/>
    </row>
    <row r="50" spans="1:4" x14ac:dyDescent="0.15">
      <c r="A50" s="149" t="s">
        <v>24</v>
      </c>
      <c r="B50" s="149"/>
      <c r="C50" s="149"/>
      <c r="D50" s="149"/>
    </row>
    <row r="51" spans="1:4" ht="14" x14ac:dyDescent="0.15">
      <c r="A51" s="82">
        <v>45</v>
      </c>
      <c r="B51" s="20" t="s">
        <v>319</v>
      </c>
      <c r="C51" s="27" t="s">
        <v>23</v>
      </c>
      <c r="D51" s="26"/>
    </row>
    <row r="52" spans="1:4" ht="14" x14ac:dyDescent="0.15">
      <c r="A52" s="82">
        <v>46</v>
      </c>
      <c r="B52" s="20" t="s">
        <v>116</v>
      </c>
      <c r="C52" s="27" t="s">
        <v>23</v>
      </c>
      <c r="D52" s="26"/>
    </row>
    <row r="53" spans="1:4" ht="14" x14ac:dyDescent="0.15">
      <c r="A53" s="82">
        <v>47</v>
      </c>
      <c r="B53" s="20" t="s">
        <v>169</v>
      </c>
      <c r="C53" s="27" t="s">
        <v>170</v>
      </c>
      <c r="D53" s="26"/>
    </row>
    <row r="54" spans="1:4" ht="14" x14ac:dyDescent="0.15">
      <c r="A54" s="82">
        <v>48</v>
      </c>
      <c r="B54" s="20" t="s">
        <v>69</v>
      </c>
      <c r="C54" s="27" t="s">
        <v>23</v>
      </c>
      <c r="D54" s="26"/>
    </row>
    <row r="55" spans="1:4" ht="14" x14ac:dyDescent="0.15">
      <c r="A55" s="82">
        <v>49</v>
      </c>
      <c r="B55" s="20" t="s">
        <v>188</v>
      </c>
      <c r="C55" s="27" t="s">
        <v>23</v>
      </c>
      <c r="D55" s="26"/>
    </row>
    <row r="56" spans="1:4" ht="14" x14ac:dyDescent="0.15">
      <c r="A56" s="82">
        <v>50</v>
      </c>
      <c r="B56" s="68" t="s">
        <v>124</v>
      </c>
      <c r="C56" s="27" t="s">
        <v>23</v>
      </c>
      <c r="D56" s="26"/>
    </row>
    <row r="57" spans="1:4" ht="14" x14ac:dyDescent="0.15">
      <c r="A57" s="82">
        <v>51</v>
      </c>
      <c r="B57" s="68" t="s">
        <v>125</v>
      </c>
      <c r="C57" s="27" t="s">
        <v>23</v>
      </c>
      <c r="D57" s="26"/>
    </row>
    <row r="58" spans="1:4" ht="14" x14ac:dyDescent="0.15">
      <c r="A58" s="82">
        <v>52</v>
      </c>
      <c r="B58" s="68" t="s">
        <v>126</v>
      </c>
      <c r="C58" s="27" t="s">
        <v>23</v>
      </c>
      <c r="D58" s="26"/>
    </row>
    <row r="59" spans="1:4" ht="14" x14ac:dyDescent="0.15">
      <c r="A59" s="82">
        <v>53</v>
      </c>
      <c r="B59" s="68" t="s">
        <v>127</v>
      </c>
      <c r="C59" s="27" t="s">
        <v>23</v>
      </c>
      <c r="D59" s="26"/>
    </row>
    <row r="60" spans="1:4" ht="14" x14ac:dyDescent="0.15">
      <c r="A60" s="82">
        <v>54</v>
      </c>
      <c r="B60" s="68" t="s">
        <v>128</v>
      </c>
      <c r="C60" s="27" t="s">
        <v>23</v>
      </c>
      <c r="D60" s="26"/>
    </row>
    <row r="61" spans="1:4" ht="16" customHeight="1" x14ac:dyDescent="0.15">
      <c r="A61" s="149" t="s">
        <v>25</v>
      </c>
      <c r="B61" s="149"/>
      <c r="C61" s="149"/>
      <c r="D61" s="149"/>
    </row>
    <row r="62" spans="1:4" ht="409.6" x14ac:dyDescent="0.15">
      <c r="A62" s="82">
        <v>55</v>
      </c>
      <c r="B62" s="20" t="s">
        <v>26</v>
      </c>
      <c r="C62" s="103" t="s">
        <v>210</v>
      </c>
      <c r="D62" s="26"/>
    </row>
    <row r="63" spans="1:4" ht="14" x14ac:dyDescent="0.15">
      <c r="A63" s="82">
        <v>56</v>
      </c>
      <c r="B63" s="20" t="s">
        <v>207</v>
      </c>
      <c r="C63" s="27" t="s">
        <v>23</v>
      </c>
      <c r="D63" s="26"/>
    </row>
    <row r="64" spans="1:4" ht="28" x14ac:dyDescent="0.15">
      <c r="A64" s="82">
        <v>57</v>
      </c>
      <c r="B64" s="20" t="s">
        <v>174</v>
      </c>
      <c r="C64" s="27" t="s">
        <v>23</v>
      </c>
      <c r="D64" s="26"/>
    </row>
    <row r="65" spans="1:4" ht="16" customHeight="1" x14ac:dyDescent="0.15">
      <c r="A65" s="149" t="s">
        <v>27</v>
      </c>
      <c r="B65" s="149"/>
      <c r="C65" s="149"/>
      <c r="D65" s="149"/>
    </row>
    <row r="66" spans="1:4" ht="56" x14ac:dyDescent="0.15">
      <c r="A66" s="82">
        <v>58</v>
      </c>
      <c r="B66" s="68" t="s">
        <v>129</v>
      </c>
      <c r="C66" s="27" t="s">
        <v>23</v>
      </c>
      <c r="D66" s="26"/>
    </row>
    <row r="67" spans="1:4" ht="14" x14ac:dyDescent="0.15">
      <c r="A67" s="82">
        <v>59</v>
      </c>
      <c r="B67" s="69" t="s">
        <v>130</v>
      </c>
      <c r="C67" s="27" t="s">
        <v>23</v>
      </c>
      <c r="D67" s="26"/>
    </row>
    <row r="68" spans="1:4" ht="14" x14ac:dyDescent="0.15">
      <c r="A68" s="82">
        <v>60</v>
      </c>
      <c r="B68" s="20" t="s">
        <v>177</v>
      </c>
      <c r="C68" s="27" t="s">
        <v>23</v>
      </c>
      <c r="D68" s="26"/>
    </row>
    <row r="69" spans="1:4" ht="14" x14ac:dyDescent="0.15">
      <c r="A69" s="82">
        <v>61</v>
      </c>
      <c r="B69" s="20" t="s">
        <v>12</v>
      </c>
      <c r="C69" s="27" t="s">
        <v>23</v>
      </c>
      <c r="D69" s="26"/>
    </row>
    <row r="70" spans="1:4" ht="14" x14ac:dyDescent="0.15">
      <c r="A70" s="82">
        <v>62</v>
      </c>
      <c r="B70" s="20" t="s">
        <v>13</v>
      </c>
      <c r="C70" s="27" t="s">
        <v>23</v>
      </c>
      <c r="D70" s="26"/>
    </row>
    <row r="71" spans="1:4" ht="28" x14ac:dyDescent="0.15">
      <c r="A71" s="82">
        <v>63</v>
      </c>
      <c r="B71" s="68" t="s">
        <v>131</v>
      </c>
      <c r="C71" s="27" t="s">
        <v>23</v>
      </c>
      <c r="D71" s="26"/>
    </row>
    <row r="72" spans="1:4" ht="70" x14ac:dyDescent="0.15">
      <c r="A72" s="82">
        <v>64</v>
      </c>
      <c r="B72" s="20" t="s">
        <v>109</v>
      </c>
      <c r="C72" s="27" t="s">
        <v>23</v>
      </c>
      <c r="D72" s="26"/>
    </row>
    <row r="73" spans="1:4" ht="70" x14ac:dyDescent="0.15">
      <c r="A73" s="82">
        <v>65</v>
      </c>
      <c r="B73" s="20" t="s">
        <v>71</v>
      </c>
      <c r="C73" s="27" t="s">
        <v>23</v>
      </c>
      <c r="D73" s="26"/>
    </row>
    <row r="74" spans="1:4" ht="14" x14ac:dyDescent="0.15">
      <c r="A74" s="82">
        <v>66</v>
      </c>
      <c r="B74" s="20" t="s">
        <v>10</v>
      </c>
      <c r="C74" s="27" t="s">
        <v>23</v>
      </c>
      <c r="D74" s="26"/>
    </row>
    <row r="75" spans="1:4" ht="28" x14ac:dyDescent="0.15">
      <c r="A75" s="82">
        <v>67</v>
      </c>
      <c r="B75" s="20" t="s">
        <v>94</v>
      </c>
      <c r="C75" s="27" t="s">
        <v>23</v>
      </c>
      <c r="D75" s="26"/>
    </row>
    <row r="76" spans="1:4" ht="14" x14ac:dyDescent="0.15">
      <c r="A76" s="82">
        <v>68</v>
      </c>
      <c r="B76" s="20" t="s">
        <v>11</v>
      </c>
      <c r="C76" s="27" t="s">
        <v>23</v>
      </c>
      <c r="D76" s="26"/>
    </row>
    <row r="77" spans="1:4" ht="28" x14ac:dyDescent="0.15">
      <c r="A77" s="82">
        <v>69</v>
      </c>
      <c r="B77" s="89" t="s">
        <v>194</v>
      </c>
      <c r="C77" s="77" t="s">
        <v>23</v>
      </c>
      <c r="D77" s="26"/>
    </row>
    <row r="78" spans="1:4" ht="70" x14ac:dyDescent="0.15">
      <c r="A78" s="82">
        <v>70</v>
      </c>
      <c r="B78" s="89" t="s">
        <v>300</v>
      </c>
      <c r="C78" s="90" t="s">
        <v>23</v>
      </c>
      <c r="D78" s="26"/>
    </row>
    <row r="79" spans="1:4" ht="56" x14ac:dyDescent="0.15">
      <c r="A79" s="82">
        <v>71</v>
      </c>
      <c r="B79" s="20" t="s">
        <v>185</v>
      </c>
      <c r="C79" s="27" t="s">
        <v>23</v>
      </c>
      <c r="D79" s="26"/>
    </row>
    <row r="80" spans="1:4" ht="252" x14ac:dyDescent="0.15">
      <c r="A80" s="82">
        <v>72</v>
      </c>
      <c r="B80" s="68" t="s">
        <v>314</v>
      </c>
      <c r="C80" s="27" t="s">
        <v>23</v>
      </c>
      <c r="D80" s="28" t="s">
        <v>176</v>
      </c>
    </row>
    <row r="81" spans="1:4" ht="42" x14ac:dyDescent="0.15">
      <c r="A81" s="82">
        <v>73</v>
      </c>
      <c r="B81" s="143" t="s">
        <v>195</v>
      </c>
      <c r="C81" s="144" t="s">
        <v>298</v>
      </c>
      <c r="D81" s="28"/>
    </row>
    <row r="82" spans="1:4" ht="14" x14ac:dyDescent="0.15">
      <c r="A82" s="82">
        <v>74</v>
      </c>
      <c r="B82" s="20" t="s">
        <v>110</v>
      </c>
      <c r="C82" s="27" t="s">
        <v>23</v>
      </c>
      <c r="D82" s="28" t="s">
        <v>176</v>
      </c>
    </row>
    <row r="83" spans="1:4" ht="14" x14ac:dyDescent="0.15">
      <c r="A83" s="82">
        <v>75</v>
      </c>
      <c r="B83" s="20" t="s">
        <v>111</v>
      </c>
      <c r="C83" s="27" t="s">
        <v>23</v>
      </c>
      <c r="D83" s="28" t="s">
        <v>176</v>
      </c>
    </row>
    <row r="84" spans="1:4" ht="70" x14ac:dyDescent="0.15">
      <c r="A84" s="82">
        <v>76</v>
      </c>
      <c r="B84" s="20" t="s">
        <v>186</v>
      </c>
      <c r="C84" s="77" t="s">
        <v>23</v>
      </c>
      <c r="D84" s="28" t="s">
        <v>176</v>
      </c>
    </row>
    <row r="85" spans="1:4" ht="70" x14ac:dyDescent="0.15">
      <c r="A85" s="82">
        <v>77</v>
      </c>
      <c r="B85" s="20" t="s">
        <v>187</v>
      </c>
      <c r="C85" s="27" t="s">
        <v>23</v>
      </c>
      <c r="D85" s="26"/>
    </row>
    <row r="87" spans="1:4" ht="16" x14ac:dyDescent="0.2">
      <c r="B87" s="53"/>
    </row>
  </sheetData>
  <mergeCells count="8">
    <mergeCell ref="A1:D1"/>
    <mergeCell ref="A10:D10"/>
    <mergeCell ref="A25:D25"/>
    <mergeCell ref="A65:D65"/>
    <mergeCell ref="A61:D61"/>
    <mergeCell ref="A50:D50"/>
    <mergeCell ref="A37:D37"/>
    <mergeCell ref="B4:B9"/>
  </mergeCells>
  <phoneticPr fontId="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zoomScale="125" zoomScaleNormal="90" workbookViewId="0">
      <selection activeCell="B5" sqref="B5"/>
    </sheetView>
  </sheetViews>
  <sheetFormatPr baseColWidth="10" defaultColWidth="8.83203125" defaultRowHeight="15" x14ac:dyDescent="0.2"/>
  <cols>
    <col min="1" max="1" width="3.5" style="6" bestFit="1" customWidth="1"/>
    <col min="2" max="2" width="27.33203125" customWidth="1"/>
    <col min="3" max="3" width="123.5" customWidth="1"/>
    <col min="4" max="4" width="13.1640625" customWidth="1"/>
    <col min="5" max="5" width="33.6640625" customWidth="1"/>
  </cols>
  <sheetData>
    <row r="1" spans="1:4" ht="35" customHeight="1" x14ac:dyDescent="0.2">
      <c r="A1" s="151" t="s">
        <v>299</v>
      </c>
      <c r="B1" s="152"/>
      <c r="C1" s="152"/>
      <c r="D1" s="153"/>
    </row>
    <row r="2" spans="1:4" x14ac:dyDescent="0.2">
      <c r="A2" s="95" t="s">
        <v>70</v>
      </c>
      <c r="B2" s="94" t="s">
        <v>35</v>
      </c>
      <c r="C2" s="94" t="s">
        <v>37</v>
      </c>
      <c r="D2" s="94" t="s">
        <v>36</v>
      </c>
    </row>
    <row r="3" spans="1:4" ht="28" x14ac:dyDescent="0.2">
      <c r="A3" s="56" t="s">
        <v>62</v>
      </c>
      <c r="B3" s="54" t="s">
        <v>310</v>
      </c>
      <c r="C3" s="75" t="s">
        <v>224</v>
      </c>
      <c r="D3" s="55">
        <v>9</v>
      </c>
    </row>
    <row r="4" spans="1:4" ht="42" x14ac:dyDescent="0.2">
      <c r="A4" s="56" t="s">
        <v>63</v>
      </c>
      <c r="B4" s="54" t="s">
        <v>89</v>
      </c>
      <c r="C4" s="75" t="s">
        <v>85</v>
      </c>
      <c r="D4" s="55">
        <v>7</v>
      </c>
    </row>
    <row r="5" spans="1:4" ht="42" x14ac:dyDescent="0.2">
      <c r="A5" s="56" t="s">
        <v>64</v>
      </c>
      <c r="B5" s="54" t="s">
        <v>77</v>
      </c>
      <c r="C5" s="76" t="s">
        <v>164</v>
      </c>
      <c r="D5" s="55">
        <v>7</v>
      </c>
    </row>
    <row r="6" spans="1:4" ht="42" x14ac:dyDescent="0.2">
      <c r="A6" s="56" t="s">
        <v>65</v>
      </c>
      <c r="B6" s="54" t="s">
        <v>113</v>
      </c>
      <c r="C6" s="76" t="s">
        <v>165</v>
      </c>
      <c r="D6" s="55">
        <v>2</v>
      </c>
    </row>
    <row r="7" spans="1:4" ht="28" x14ac:dyDescent="0.2">
      <c r="A7" s="56" t="s">
        <v>168</v>
      </c>
      <c r="B7" s="71" t="s">
        <v>161</v>
      </c>
      <c r="C7" s="78" t="s">
        <v>162</v>
      </c>
      <c r="D7" s="72">
        <v>9</v>
      </c>
    </row>
    <row r="8" spans="1:4" x14ac:dyDescent="0.2">
      <c r="A8" s="56" t="s">
        <v>112</v>
      </c>
      <c r="B8" s="71" t="s">
        <v>163</v>
      </c>
      <c r="C8" s="73"/>
      <c r="D8" s="74">
        <v>9</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A818-FBB2-374A-AC80-8D2B8FC35F5B}">
  <dimension ref="A1:B19"/>
  <sheetViews>
    <sheetView workbookViewId="0">
      <selection activeCell="B11" sqref="B11"/>
    </sheetView>
  </sheetViews>
  <sheetFormatPr baseColWidth="10" defaultColWidth="8.83203125" defaultRowHeight="15" x14ac:dyDescent="0.2"/>
  <cols>
    <col min="1" max="1" width="30.33203125" customWidth="1"/>
    <col min="2" max="2" width="86.5" style="96" customWidth="1"/>
  </cols>
  <sheetData>
    <row r="1" spans="1:2" ht="21" thickBot="1" x14ac:dyDescent="0.25">
      <c r="A1" s="154" t="s">
        <v>305</v>
      </c>
      <c r="B1" s="155"/>
    </row>
    <row r="2" spans="1:2" ht="16" thickBot="1" x14ac:dyDescent="0.25">
      <c r="A2" s="104"/>
      <c r="B2" s="105"/>
    </row>
    <row r="3" spans="1:2" ht="128" customHeight="1" x14ac:dyDescent="0.2">
      <c r="A3" s="156" t="s">
        <v>306</v>
      </c>
      <c r="B3" s="157"/>
    </row>
    <row r="4" spans="1:2" ht="16" thickBot="1" x14ac:dyDescent="0.25"/>
    <row r="5" spans="1:2" ht="34" x14ac:dyDescent="0.2">
      <c r="A5" s="158" t="s">
        <v>307</v>
      </c>
      <c r="B5" s="110" t="s">
        <v>217</v>
      </c>
    </row>
    <row r="6" spans="1:2" ht="17" x14ac:dyDescent="0.2">
      <c r="A6" s="159"/>
      <c r="B6" s="111" t="s">
        <v>218</v>
      </c>
    </row>
    <row r="7" spans="1:2" ht="17" x14ac:dyDescent="0.2">
      <c r="A7" s="159"/>
      <c r="B7" s="111" t="s">
        <v>219</v>
      </c>
    </row>
    <row r="8" spans="1:2" ht="34" x14ac:dyDescent="0.2">
      <c r="A8" s="159"/>
      <c r="B8" s="111" t="s">
        <v>220</v>
      </c>
    </row>
    <row r="9" spans="1:2" ht="34" x14ac:dyDescent="0.2">
      <c r="A9" s="159"/>
      <c r="B9" s="111" t="s">
        <v>308</v>
      </c>
    </row>
    <row r="10" spans="1:2" ht="17" x14ac:dyDescent="0.2">
      <c r="A10" s="159"/>
      <c r="B10" s="111" t="s">
        <v>221</v>
      </c>
    </row>
    <row r="11" spans="1:2" ht="17" x14ac:dyDescent="0.2">
      <c r="A11" s="159"/>
      <c r="B11" s="111" t="s">
        <v>222</v>
      </c>
    </row>
    <row r="12" spans="1:2" ht="35" thickBot="1" x14ac:dyDescent="0.25">
      <c r="A12" s="160"/>
      <c r="B12" s="112" t="s">
        <v>223</v>
      </c>
    </row>
    <row r="13" spans="1:2" ht="16" thickBot="1" x14ac:dyDescent="0.25"/>
    <row r="14" spans="1:2" ht="17" x14ac:dyDescent="0.2">
      <c r="A14" s="161" t="s">
        <v>309</v>
      </c>
      <c r="B14" s="106" t="s">
        <v>211</v>
      </c>
    </row>
    <row r="15" spans="1:2" ht="17" x14ac:dyDescent="0.2">
      <c r="A15" s="162"/>
      <c r="B15" s="107" t="s">
        <v>212</v>
      </c>
    </row>
    <row r="16" spans="1:2" ht="17" x14ac:dyDescent="0.2">
      <c r="A16" s="163"/>
      <c r="B16" s="108" t="s">
        <v>213</v>
      </c>
    </row>
    <row r="17" spans="1:2" ht="17" x14ac:dyDescent="0.2">
      <c r="A17" s="163"/>
      <c r="B17" s="108" t="s">
        <v>214</v>
      </c>
    </row>
    <row r="18" spans="1:2" ht="51" x14ac:dyDescent="0.2">
      <c r="A18" s="163"/>
      <c r="B18" s="108" t="s">
        <v>215</v>
      </c>
    </row>
    <row r="19" spans="1:2" ht="18" thickBot="1" x14ac:dyDescent="0.25">
      <c r="A19" s="164"/>
      <c r="B19" s="109" t="s">
        <v>216</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89" zoomScaleNormal="110" workbookViewId="0">
      <selection activeCell="F15" sqref="F15"/>
    </sheetView>
  </sheetViews>
  <sheetFormatPr baseColWidth="10" defaultColWidth="10.83203125" defaultRowHeight="13" x14ac:dyDescent="0.15"/>
  <cols>
    <col min="1" max="1" width="27.33203125" style="3" customWidth="1"/>
    <col min="2" max="5" width="16.83203125" style="3" customWidth="1"/>
    <col min="6" max="6" width="20.83203125" style="3" customWidth="1"/>
    <col min="7" max="11" width="16.83203125" style="3" customWidth="1"/>
    <col min="12" max="12" width="20.83203125" style="3" customWidth="1"/>
    <col min="13" max="16384" width="10.83203125" style="3"/>
  </cols>
  <sheetData>
    <row r="1" spans="1:12" ht="56" customHeight="1" thickBot="1" x14ac:dyDescent="0.2">
      <c r="A1" s="180" t="s">
        <v>225</v>
      </c>
      <c r="B1" s="181"/>
      <c r="C1" s="181"/>
      <c r="D1" s="181"/>
      <c r="E1" s="181"/>
      <c r="F1" s="182"/>
    </row>
    <row r="2" spans="1:12" customFormat="1" ht="16" customHeight="1" x14ac:dyDescent="0.2"/>
    <row r="3" spans="1:12" customFormat="1" ht="16" thickBot="1" x14ac:dyDescent="0.25"/>
    <row r="4" spans="1:12" s="2" customFormat="1" ht="22" customHeight="1" x14ac:dyDescent="0.2">
      <c r="A4" s="178"/>
      <c r="B4" s="113">
        <v>1</v>
      </c>
      <c r="C4" s="114">
        <v>2</v>
      </c>
      <c r="D4" s="113">
        <v>3</v>
      </c>
      <c r="E4" s="113">
        <v>4</v>
      </c>
      <c r="F4" s="114">
        <v>5</v>
      </c>
      <c r="G4" s="113">
        <v>6</v>
      </c>
      <c r="H4" s="113">
        <v>7</v>
      </c>
      <c r="I4" s="114">
        <v>8</v>
      </c>
      <c r="J4" s="113">
        <v>9</v>
      </c>
      <c r="K4" s="113">
        <v>10</v>
      </c>
      <c r="L4" s="113">
        <v>11</v>
      </c>
    </row>
    <row r="5" spans="1:12" s="4" customFormat="1" ht="43" thickBot="1" x14ac:dyDescent="0.25">
      <c r="A5" s="179"/>
      <c r="B5" s="115" t="s">
        <v>38</v>
      </c>
      <c r="C5" s="115" t="s">
        <v>39</v>
      </c>
      <c r="D5" s="115" t="s">
        <v>226</v>
      </c>
      <c r="E5" s="115" t="s">
        <v>40</v>
      </c>
      <c r="F5" s="115" t="s">
        <v>41</v>
      </c>
      <c r="G5" s="115" t="s">
        <v>227</v>
      </c>
      <c r="H5" s="115" t="s">
        <v>228</v>
      </c>
      <c r="I5" s="115" t="s">
        <v>229</v>
      </c>
      <c r="J5" s="115" t="s">
        <v>230</v>
      </c>
      <c r="K5" s="115" t="s">
        <v>231</v>
      </c>
      <c r="L5" s="115" t="s">
        <v>232</v>
      </c>
    </row>
    <row r="6" spans="1:12" ht="87" customHeight="1" x14ac:dyDescent="0.15">
      <c r="A6" s="116" t="s">
        <v>42</v>
      </c>
      <c r="B6" s="117" t="s">
        <v>233</v>
      </c>
      <c r="C6" s="117" t="s">
        <v>234</v>
      </c>
      <c r="D6" s="117" t="s">
        <v>235</v>
      </c>
      <c r="E6" s="117" t="s">
        <v>236</v>
      </c>
      <c r="F6" s="117" t="s">
        <v>237</v>
      </c>
      <c r="G6" s="117" t="s">
        <v>238</v>
      </c>
      <c r="H6" s="117" t="s">
        <v>239</v>
      </c>
      <c r="I6" s="117" t="s">
        <v>240</v>
      </c>
      <c r="J6" s="117" t="s">
        <v>241</v>
      </c>
      <c r="K6" s="117" t="s">
        <v>242</v>
      </c>
      <c r="L6" s="117" t="s">
        <v>243</v>
      </c>
    </row>
    <row r="7" spans="1:12" ht="14" x14ac:dyDescent="0.15">
      <c r="A7" s="118" t="s">
        <v>43</v>
      </c>
      <c r="B7" s="119">
        <v>1</v>
      </c>
      <c r="C7" s="119">
        <v>1</v>
      </c>
      <c r="D7" s="119">
        <v>1</v>
      </c>
      <c r="E7" s="119">
        <v>2</v>
      </c>
      <c r="F7" s="119">
        <v>2</v>
      </c>
      <c r="G7" s="119">
        <v>1</v>
      </c>
      <c r="H7" s="119">
        <v>2</v>
      </c>
      <c r="I7" s="119">
        <v>2</v>
      </c>
      <c r="J7" s="119">
        <v>2</v>
      </c>
      <c r="K7" s="119">
        <v>1</v>
      </c>
      <c r="L7" s="119">
        <v>2</v>
      </c>
    </row>
    <row r="8" spans="1:12" ht="112" x14ac:dyDescent="0.15">
      <c r="A8" s="118" t="s">
        <v>53</v>
      </c>
      <c r="B8" s="119" t="s">
        <v>244</v>
      </c>
      <c r="C8" s="119" t="s">
        <v>245</v>
      </c>
      <c r="D8" s="119" t="s">
        <v>246</v>
      </c>
      <c r="E8" s="119" t="s">
        <v>247</v>
      </c>
      <c r="F8" s="119" t="s">
        <v>248</v>
      </c>
      <c r="G8" s="119" t="s">
        <v>249</v>
      </c>
      <c r="H8" s="119" t="s">
        <v>250</v>
      </c>
      <c r="I8" s="119" t="s">
        <v>251</v>
      </c>
      <c r="J8" s="119" t="s">
        <v>252</v>
      </c>
      <c r="K8" s="119" t="s">
        <v>253</v>
      </c>
      <c r="L8" s="119" t="s">
        <v>254</v>
      </c>
    </row>
    <row r="9" spans="1:12" ht="14" x14ac:dyDescent="0.15">
      <c r="A9" s="118" t="s">
        <v>44</v>
      </c>
      <c r="B9" s="119" t="s">
        <v>49</v>
      </c>
      <c r="C9" s="120" t="s">
        <v>47</v>
      </c>
      <c r="D9" s="119" t="s">
        <v>46</v>
      </c>
      <c r="E9" s="119" t="s">
        <v>46</v>
      </c>
      <c r="F9" s="119" t="s">
        <v>47</v>
      </c>
      <c r="G9" s="119" t="s">
        <v>47</v>
      </c>
      <c r="H9" s="119" t="s">
        <v>47</v>
      </c>
      <c r="I9" s="119" t="s">
        <v>46</v>
      </c>
      <c r="J9" s="119" t="s">
        <v>46</v>
      </c>
      <c r="K9" s="119" t="s">
        <v>46</v>
      </c>
      <c r="L9" s="119" t="s">
        <v>47</v>
      </c>
    </row>
    <row r="10" spans="1:12" ht="98" x14ac:dyDescent="0.15">
      <c r="A10" s="118" t="s">
        <v>45</v>
      </c>
      <c r="B10" s="119" t="s">
        <v>255</v>
      </c>
      <c r="C10" s="120" t="s">
        <v>48</v>
      </c>
      <c r="D10" s="119" t="s">
        <v>256</v>
      </c>
      <c r="E10" s="119" t="s">
        <v>257</v>
      </c>
      <c r="F10" s="119" t="s">
        <v>48</v>
      </c>
      <c r="G10" s="120" t="s">
        <v>258</v>
      </c>
      <c r="H10" s="119" t="s">
        <v>48</v>
      </c>
      <c r="I10" s="119" t="s">
        <v>259</v>
      </c>
      <c r="J10" s="119" t="s">
        <v>256</v>
      </c>
      <c r="K10" s="119" t="s">
        <v>256</v>
      </c>
      <c r="L10" s="119" t="s">
        <v>48</v>
      </c>
    </row>
    <row r="11" spans="1:12" ht="15" thickBot="1" x14ac:dyDescent="0.2">
      <c r="A11" s="121" t="s">
        <v>50</v>
      </c>
      <c r="B11" s="122" t="s">
        <v>52</v>
      </c>
      <c r="C11" s="122" t="s">
        <v>51</v>
      </c>
      <c r="D11" s="122" t="s">
        <v>52</v>
      </c>
      <c r="E11" s="122" t="s">
        <v>51</v>
      </c>
      <c r="F11" s="122" t="s">
        <v>51</v>
      </c>
      <c r="G11" s="122" t="s">
        <v>51</v>
      </c>
      <c r="H11" s="122" t="s">
        <v>51</v>
      </c>
      <c r="I11" s="122" t="s">
        <v>52</v>
      </c>
      <c r="J11" s="122" t="s">
        <v>52</v>
      </c>
      <c r="K11" s="122" t="s">
        <v>52</v>
      </c>
      <c r="L11" s="122" t="s">
        <v>51</v>
      </c>
    </row>
    <row r="12" spans="1:12" ht="90" customHeight="1" thickBot="1" x14ac:dyDescent="0.2">
      <c r="A12" s="22" t="s">
        <v>260</v>
      </c>
      <c r="B12" s="23"/>
      <c r="C12" s="23"/>
      <c r="D12" s="23"/>
      <c r="E12" s="23"/>
      <c r="F12" s="23"/>
      <c r="G12" s="23"/>
      <c r="H12" s="23"/>
      <c r="I12" s="23"/>
      <c r="J12" s="23"/>
      <c r="K12" s="23"/>
      <c r="L12" s="24"/>
    </row>
    <row r="14" spans="1:12" ht="14" thickBot="1" x14ac:dyDescent="0.2"/>
    <row r="15" spans="1:12" ht="70" customHeight="1" thickBot="1" x14ac:dyDescent="0.2">
      <c r="A15" s="183" t="s">
        <v>261</v>
      </c>
      <c r="B15" s="184"/>
      <c r="C15" s="184"/>
      <c r="D15" s="184"/>
      <c r="E15" s="185"/>
    </row>
    <row r="16" spans="1:12" ht="10" customHeight="1" thickBot="1" x14ac:dyDescent="0.25">
      <c r="A16" s="123"/>
      <c r="B16" s="123"/>
      <c r="C16" s="123"/>
      <c r="D16" s="123"/>
      <c r="E16" s="123"/>
      <c r="H16" s="171" t="s">
        <v>262</v>
      </c>
      <c r="I16" s="171"/>
      <c r="J16" s="171"/>
      <c r="K16"/>
      <c r="L16"/>
    </row>
    <row r="17" spans="1:5" ht="160.5" customHeight="1" thickBot="1" x14ac:dyDescent="0.2">
      <c r="A17" s="172" t="s">
        <v>263</v>
      </c>
      <c r="B17" s="173"/>
      <c r="C17" s="173"/>
      <c r="D17" s="173"/>
      <c r="E17" s="174"/>
    </row>
    <row r="18" spans="1:5" ht="14" thickBot="1" x14ac:dyDescent="0.2">
      <c r="A18" s="123"/>
      <c r="B18" s="123"/>
      <c r="C18" s="123"/>
      <c r="D18" s="123"/>
      <c r="E18" s="123"/>
    </row>
    <row r="19" spans="1:5" ht="161.25" customHeight="1" thickBot="1" x14ac:dyDescent="0.2">
      <c r="A19" s="172" t="s">
        <v>264</v>
      </c>
      <c r="B19" s="173"/>
      <c r="C19" s="173"/>
      <c r="D19" s="173"/>
      <c r="E19" s="174"/>
    </row>
    <row r="20" spans="1:5" ht="14" thickBot="1" x14ac:dyDescent="0.2">
      <c r="A20" s="123"/>
      <c r="B20" s="123"/>
      <c r="C20" s="123"/>
      <c r="D20" s="123"/>
      <c r="E20" s="123"/>
    </row>
    <row r="21" spans="1:5" ht="113" customHeight="1" thickBot="1" x14ac:dyDescent="0.2">
      <c r="A21" s="172" t="s">
        <v>265</v>
      </c>
      <c r="B21" s="173"/>
      <c r="C21" s="173"/>
      <c r="D21" s="173"/>
      <c r="E21" s="174"/>
    </row>
    <row r="22" spans="1:5" ht="14" thickBot="1" x14ac:dyDescent="0.2"/>
    <row r="23" spans="1:5" ht="114" customHeight="1" thickBot="1" x14ac:dyDescent="0.2">
      <c r="A23" s="175" t="s">
        <v>266</v>
      </c>
      <c r="B23" s="176"/>
      <c r="C23" s="176"/>
      <c r="D23" s="176"/>
      <c r="E23" s="177"/>
    </row>
    <row r="24" spans="1:5" x14ac:dyDescent="0.15">
      <c r="A24" s="124"/>
      <c r="B24" s="124"/>
      <c r="C24" s="124"/>
      <c r="D24" s="124"/>
      <c r="E24" s="124"/>
    </row>
    <row r="25" spans="1:5" ht="14" thickBot="1" x14ac:dyDescent="0.2"/>
    <row r="26" spans="1:5" x14ac:dyDescent="0.15">
      <c r="A26" s="186" t="s">
        <v>83</v>
      </c>
      <c r="B26" s="187"/>
      <c r="C26" s="187"/>
      <c r="D26" s="187"/>
      <c r="E26" s="188"/>
    </row>
    <row r="27" spans="1:5" ht="71" customHeight="1" x14ac:dyDescent="0.15">
      <c r="A27" s="165" t="s">
        <v>267</v>
      </c>
      <c r="B27" s="166"/>
      <c r="C27" s="166"/>
      <c r="D27" s="166"/>
      <c r="E27" s="167"/>
    </row>
    <row r="28" spans="1:5" ht="33" customHeight="1" x14ac:dyDescent="0.15">
      <c r="A28" s="165" t="s">
        <v>268</v>
      </c>
      <c r="B28" s="166"/>
      <c r="C28" s="166"/>
      <c r="D28" s="166"/>
      <c r="E28" s="167"/>
    </row>
    <row r="29" spans="1:5" ht="51" customHeight="1" x14ac:dyDescent="0.15">
      <c r="A29" s="165" t="s">
        <v>269</v>
      </c>
      <c r="B29" s="166"/>
      <c r="C29" s="166"/>
      <c r="D29" s="166"/>
      <c r="E29" s="167"/>
    </row>
    <row r="30" spans="1:5" ht="67" customHeight="1" thickBot="1" x14ac:dyDescent="0.2">
      <c r="A30" s="168" t="s">
        <v>270</v>
      </c>
      <c r="B30" s="169"/>
      <c r="C30" s="169"/>
      <c r="D30" s="169"/>
      <c r="E30" s="170"/>
    </row>
  </sheetData>
  <mergeCells count="13">
    <mergeCell ref="A4:A5"/>
    <mergeCell ref="A1:F1"/>
    <mergeCell ref="A15:E15"/>
    <mergeCell ref="A26:E26"/>
    <mergeCell ref="A27:E27"/>
    <mergeCell ref="A28:E28"/>
    <mergeCell ref="A29:E29"/>
    <mergeCell ref="A30:E30"/>
    <mergeCell ref="H16:J16"/>
    <mergeCell ref="A17:E17"/>
    <mergeCell ref="A19:E19"/>
    <mergeCell ref="A21:E21"/>
    <mergeCell ref="A23:E23"/>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4"/>
  <sheetViews>
    <sheetView topLeftCell="A19" zoomScaleNormal="90" workbookViewId="0">
      <selection activeCell="B22" sqref="B22"/>
    </sheetView>
  </sheetViews>
  <sheetFormatPr baseColWidth="10" defaultColWidth="10.83203125" defaultRowHeight="13" x14ac:dyDescent="0.15"/>
  <cols>
    <col min="1" max="1" width="27.33203125" style="1" bestFit="1" customWidth="1"/>
    <col min="2" max="2" width="105.83203125" style="36" customWidth="1"/>
    <col min="3" max="3" width="47.33203125" style="44" customWidth="1"/>
    <col min="4" max="16384" width="10.83203125" style="1"/>
  </cols>
  <sheetData>
    <row r="1" spans="1:3" ht="45" customHeight="1" thickBot="1" x14ac:dyDescent="0.2">
      <c r="A1" s="195" t="s">
        <v>72</v>
      </c>
      <c r="B1" s="196"/>
      <c r="C1" s="197"/>
    </row>
    <row r="2" spans="1:3" ht="43" thickBot="1" x14ac:dyDescent="0.2">
      <c r="C2" s="46" t="s">
        <v>34</v>
      </c>
    </row>
    <row r="3" spans="1:3" ht="70" customHeight="1" x14ac:dyDescent="0.15">
      <c r="A3" s="192" t="s">
        <v>54</v>
      </c>
      <c r="B3" s="57" t="s">
        <v>57</v>
      </c>
      <c r="C3" s="47" t="s">
        <v>90</v>
      </c>
    </row>
    <row r="4" spans="1:3" ht="70" customHeight="1" x14ac:dyDescent="0.15">
      <c r="A4" s="193"/>
      <c r="B4" s="125" t="s">
        <v>271</v>
      </c>
      <c r="C4" s="48" t="s">
        <v>90</v>
      </c>
    </row>
    <row r="5" spans="1:3" ht="70" customHeight="1" x14ac:dyDescent="0.15">
      <c r="A5" s="193"/>
      <c r="B5" s="58" t="s">
        <v>58</v>
      </c>
      <c r="C5" s="48" t="s">
        <v>90</v>
      </c>
    </row>
    <row r="6" spans="1:3" customFormat="1" ht="70" customHeight="1" thickBot="1" x14ac:dyDescent="0.25">
      <c r="A6" s="194"/>
      <c r="B6" s="59" t="s">
        <v>132</v>
      </c>
      <c r="C6" s="49" t="s">
        <v>90</v>
      </c>
    </row>
    <row r="7" spans="1:3" ht="14" thickBot="1" x14ac:dyDescent="0.2"/>
    <row r="8" spans="1:3" ht="14" x14ac:dyDescent="0.15">
      <c r="A8" s="189" t="s">
        <v>145</v>
      </c>
      <c r="B8" s="43" t="s">
        <v>56</v>
      </c>
      <c r="C8" s="50"/>
    </row>
    <row r="9" spans="1:3" ht="15" customHeight="1" thickBot="1" x14ac:dyDescent="0.2">
      <c r="A9" s="190"/>
      <c r="B9" s="99" t="s">
        <v>133</v>
      </c>
      <c r="C9" s="101"/>
    </row>
    <row r="10" spans="1:3" x14ac:dyDescent="0.15">
      <c r="B10" s="44"/>
    </row>
    <row r="11" spans="1:3" ht="14" thickBot="1" x14ac:dyDescent="0.2">
      <c r="B11" s="44"/>
    </row>
    <row r="12" spans="1:3" ht="28" x14ac:dyDescent="0.15">
      <c r="A12" s="189" t="s">
        <v>61</v>
      </c>
      <c r="B12" s="60" t="s">
        <v>134</v>
      </c>
      <c r="C12" s="50"/>
    </row>
    <row r="13" spans="1:3" ht="24.75" customHeight="1" x14ac:dyDescent="0.15">
      <c r="A13" s="191"/>
      <c r="B13" s="61" t="s">
        <v>272</v>
      </c>
      <c r="C13" s="126"/>
    </row>
    <row r="14" spans="1:3" ht="42" x14ac:dyDescent="0.15">
      <c r="A14" s="191"/>
      <c r="B14" s="100" t="s">
        <v>273</v>
      </c>
      <c r="C14" s="126"/>
    </row>
    <row r="15" spans="1:3" ht="24.75" customHeight="1" x14ac:dyDescent="0.15">
      <c r="A15" s="191"/>
      <c r="B15" s="61" t="s">
        <v>135</v>
      </c>
      <c r="C15" s="126"/>
    </row>
    <row r="16" spans="1:3" ht="22.5" customHeight="1" x14ac:dyDescent="0.15">
      <c r="A16" s="191"/>
      <c r="B16" s="61" t="s">
        <v>136</v>
      </c>
      <c r="C16" s="126"/>
    </row>
    <row r="17" spans="1:3" ht="42.75" customHeight="1" x14ac:dyDescent="0.15">
      <c r="A17" s="191"/>
      <c r="B17" s="61" t="s">
        <v>274</v>
      </c>
      <c r="C17" s="126"/>
    </row>
    <row r="18" spans="1:3" ht="32.25" customHeight="1" x14ac:dyDescent="0.15">
      <c r="A18" s="191"/>
      <c r="B18" s="61" t="s">
        <v>137</v>
      </c>
      <c r="C18" s="126"/>
    </row>
    <row r="19" spans="1:3" ht="29.25" customHeight="1" x14ac:dyDescent="0.15">
      <c r="A19" s="191"/>
      <c r="B19" s="61" t="s">
        <v>315</v>
      </c>
      <c r="C19" s="126"/>
    </row>
    <row r="20" spans="1:3" ht="43.5" customHeight="1" x14ac:dyDescent="0.15">
      <c r="A20" s="191"/>
      <c r="B20" s="61" t="s">
        <v>275</v>
      </c>
      <c r="C20" s="126"/>
    </row>
    <row r="21" spans="1:3" ht="54.75" customHeight="1" x14ac:dyDescent="0.15">
      <c r="A21" s="191"/>
      <c r="B21" s="127" t="s">
        <v>276</v>
      </c>
      <c r="C21" s="126"/>
    </row>
    <row r="22" spans="1:3" ht="140" x14ac:dyDescent="0.15">
      <c r="A22" s="191"/>
      <c r="B22" s="61" t="s">
        <v>277</v>
      </c>
      <c r="C22" s="126"/>
    </row>
    <row r="23" spans="1:3" ht="37.5" customHeight="1" x14ac:dyDescent="0.15">
      <c r="A23" s="191"/>
      <c r="B23" s="61" t="s">
        <v>198</v>
      </c>
      <c r="C23" s="126"/>
    </row>
    <row r="24" spans="1:3" ht="50.25" customHeight="1" thickBot="1" x14ac:dyDescent="0.2">
      <c r="A24" s="190"/>
      <c r="B24" s="63" t="s">
        <v>318</v>
      </c>
      <c r="C24" s="101"/>
    </row>
    <row r="25" spans="1:3" ht="12.75" customHeight="1" thickBot="1" x14ac:dyDescent="0.2"/>
    <row r="26" spans="1:3" ht="14" x14ac:dyDescent="0.15">
      <c r="A26" s="189" t="s">
        <v>278</v>
      </c>
      <c r="B26" s="128" t="s">
        <v>138</v>
      </c>
      <c r="C26" s="64"/>
    </row>
    <row r="27" spans="1:3" ht="29" thickBot="1" x14ac:dyDescent="0.2">
      <c r="A27" s="190"/>
      <c r="B27" s="129" t="s">
        <v>279</v>
      </c>
      <c r="C27" s="65"/>
    </row>
    <row r="28" spans="1:3" ht="12.75" customHeight="1" thickBot="1" x14ac:dyDescent="0.2"/>
    <row r="29" spans="1:3" ht="73" customHeight="1" x14ac:dyDescent="0.15">
      <c r="A29" s="189" t="s">
        <v>74</v>
      </c>
      <c r="B29" s="128" t="s">
        <v>280</v>
      </c>
      <c r="C29" s="147"/>
    </row>
    <row r="30" spans="1:3" ht="73" customHeight="1" thickBot="1" x14ac:dyDescent="0.2">
      <c r="A30" s="190"/>
      <c r="B30" s="129" t="s">
        <v>313</v>
      </c>
      <c r="C30" s="148"/>
    </row>
    <row r="31" spans="1:3" ht="14" thickBot="1" x14ac:dyDescent="0.2"/>
    <row r="32" spans="1:3" x14ac:dyDescent="0.15">
      <c r="A32" s="189" t="s">
        <v>199</v>
      </c>
      <c r="B32" s="66" t="s">
        <v>139</v>
      </c>
      <c r="C32" s="50"/>
    </row>
    <row r="33" spans="1:3" ht="20.25" customHeight="1" x14ac:dyDescent="0.15">
      <c r="A33" s="191"/>
      <c r="B33" s="61" t="s">
        <v>95</v>
      </c>
      <c r="C33" s="126"/>
    </row>
    <row r="34" spans="1:3" ht="36" customHeight="1" x14ac:dyDescent="0.15">
      <c r="A34" s="191"/>
      <c r="B34" s="61" t="s">
        <v>281</v>
      </c>
      <c r="C34" s="126"/>
    </row>
    <row r="35" spans="1:3" ht="21" customHeight="1" x14ac:dyDescent="0.15">
      <c r="A35" s="191"/>
      <c r="B35" s="61" t="s">
        <v>282</v>
      </c>
      <c r="C35" s="126"/>
    </row>
    <row r="36" spans="1:3" x14ac:dyDescent="0.15">
      <c r="A36" s="191"/>
      <c r="B36" s="62" t="s">
        <v>200</v>
      </c>
      <c r="C36" s="126"/>
    </row>
    <row r="37" spans="1:3" ht="28" x14ac:dyDescent="0.15">
      <c r="A37" s="191"/>
      <c r="B37" s="61" t="s">
        <v>283</v>
      </c>
      <c r="C37" s="126"/>
    </row>
    <row r="38" spans="1:3" ht="39" customHeight="1" x14ac:dyDescent="0.15">
      <c r="A38" s="191"/>
      <c r="B38" s="61" t="s">
        <v>284</v>
      </c>
      <c r="C38" s="126"/>
    </row>
    <row r="39" spans="1:3" ht="14" x14ac:dyDescent="0.15">
      <c r="A39" s="191"/>
      <c r="B39" s="61" t="s">
        <v>140</v>
      </c>
      <c r="C39" s="126"/>
    </row>
    <row r="40" spans="1:3" ht="42" x14ac:dyDescent="0.15">
      <c r="A40" s="191"/>
      <c r="B40" s="61" t="s">
        <v>60</v>
      </c>
      <c r="C40" s="126"/>
    </row>
    <row r="41" spans="1:3" ht="14" x14ac:dyDescent="0.15">
      <c r="A41" s="191"/>
      <c r="B41" s="61" t="s">
        <v>141</v>
      </c>
      <c r="C41" s="126"/>
    </row>
    <row r="42" spans="1:3" ht="14" x14ac:dyDescent="0.15">
      <c r="A42" s="191"/>
      <c r="B42" s="61" t="s">
        <v>201</v>
      </c>
      <c r="C42" s="126"/>
    </row>
    <row r="43" spans="1:3" ht="14" x14ac:dyDescent="0.15">
      <c r="A43" s="191"/>
      <c r="B43" s="61" t="s">
        <v>202</v>
      </c>
      <c r="C43" s="126"/>
    </row>
    <row r="44" spans="1:3" ht="26.25" customHeight="1" x14ac:dyDescent="0.15">
      <c r="A44" s="191"/>
      <c r="B44" s="61" t="s">
        <v>142</v>
      </c>
      <c r="C44" s="126"/>
    </row>
    <row r="45" spans="1:3" ht="14" x14ac:dyDescent="0.15">
      <c r="A45" s="191"/>
      <c r="B45" s="61" t="s">
        <v>143</v>
      </c>
      <c r="C45" s="126"/>
    </row>
    <row r="46" spans="1:3" ht="14" x14ac:dyDescent="0.15">
      <c r="A46" s="191"/>
      <c r="B46" s="61" t="s">
        <v>203</v>
      </c>
      <c r="C46" s="126"/>
    </row>
    <row r="47" spans="1:3" ht="56" x14ac:dyDescent="0.15">
      <c r="A47" s="191"/>
      <c r="B47" s="61" t="s">
        <v>285</v>
      </c>
      <c r="C47" s="126"/>
    </row>
    <row r="48" spans="1:3" ht="15" thickBot="1" x14ac:dyDescent="0.2">
      <c r="A48" s="190"/>
      <c r="B48" s="63" t="s">
        <v>144</v>
      </c>
      <c r="C48" s="101"/>
    </row>
    <row r="49" spans="1:3" ht="14" thickBot="1" x14ac:dyDescent="0.2"/>
    <row r="50" spans="1:3" ht="81" customHeight="1" thickBot="1" x14ac:dyDescent="0.2">
      <c r="A50" s="5" t="s">
        <v>55</v>
      </c>
      <c r="B50" s="38" t="s">
        <v>286</v>
      </c>
      <c r="C50" s="130"/>
    </row>
    <row r="51" spans="1:3" ht="14" thickBot="1" x14ac:dyDescent="0.2"/>
    <row r="52" spans="1:3" ht="78.75" customHeight="1" x14ac:dyDescent="0.15">
      <c r="A52" s="192" t="s">
        <v>73</v>
      </c>
      <c r="B52" s="131" t="s">
        <v>287</v>
      </c>
      <c r="C52" s="50"/>
    </row>
    <row r="53" spans="1:3" ht="63" customHeight="1" x14ac:dyDescent="0.15">
      <c r="A53" s="193"/>
      <c r="B53" s="45" t="s">
        <v>288</v>
      </c>
      <c r="C53" s="126"/>
    </row>
    <row r="54" spans="1:3" ht="78.75" customHeight="1" thickBot="1" x14ac:dyDescent="0.2">
      <c r="A54" s="194"/>
      <c r="B54" s="37" t="s">
        <v>204</v>
      </c>
      <c r="C54" s="101"/>
    </row>
  </sheetData>
  <mergeCells count="8">
    <mergeCell ref="A29:A30"/>
    <mergeCell ref="A32:A48"/>
    <mergeCell ref="A52:A54"/>
    <mergeCell ref="A1:C1"/>
    <mergeCell ref="A3:A6"/>
    <mergeCell ref="A8:A9"/>
    <mergeCell ref="A12:A24"/>
    <mergeCell ref="A26:A27"/>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2" zoomScaleNormal="100" workbookViewId="0">
      <selection activeCell="B20" sqref="B20"/>
    </sheetView>
  </sheetViews>
  <sheetFormatPr baseColWidth="10" defaultColWidth="11.5" defaultRowHeight="15" x14ac:dyDescent="0.2"/>
  <cols>
    <col min="1" max="1" width="27.33203125" bestFit="1" customWidth="1"/>
    <col min="2" max="2" width="105.83203125" style="51" customWidth="1"/>
    <col min="3" max="3" width="43.33203125" customWidth="1"/>
  </cols>
  <sheetData>
    <row r="1" spans="1:3" ht="17" thickBot="1" x14ac:dyDescent="0.25">
      <c r="A1" s="195" t="s">
        <v>76</v>
      </c>
      <c r="B1" s="196"/>
      <c r="C1" s="197"/>
    </row>
    <row r="2" spans="1:3" ht="43" thickBot="1" x14ac:dyDescent="0.25">
      <c r="A2" s="1"/>
      <c r="B2" s="36"/>
      <c r="C2" s="102" t="s">
        <v>88</v>
      </c>
    </row>
    <row r="3" spans="1:3" ht="71" x14ac:dyDescent="0.2">
      <c r="A3" s="192" t="s">
        <v>54</v>
      </c>
      <c r="B3" s="40" t="s">
        <v>75</v>
      </c>
      <c r="C3" s="29" t="s">
        <v>90</v>
      </c>
    </row>
    <row r="4" spans="1:3" ht="71" x14ac:dyDescent="0.2">
      <c r="A4" s="193"/>
      <c r="B4" s="41" t="s">
        <v>58</v>
      </c>
      <c r="C4" s="30" t="s">
        <v>90</v>
      </c>
    </row>
    <row r="5" spans="1:3" ht="72" thickBot="1" x14ac:dyDescent="0.25">
      <c r="A5" s="194"/>
      <c r="B5" s="42" t="s">
        <v>82</v>
      </c>
      <c r="C5" s="31" t="s">
        <v>90</v>
      </c>
    </row>
    <row r="6" spans="1:3" ht="16" thickBot="1" x14ac:dyDescent="0.25">
      <c r="A6" s="1"/>
      <c r="B6" s="36"/>
    </row>
    <row r="7" spans="1:3" x14ac:dyDescent="0.2">
      <c r="A7" s="189" t="s">
        <v>145</v>
      </c>
      <c r="B7" s="39" t="s">
        <v>56</v>
      </c>
      <c r="C7" s="132"/>
    </row>
    <row r="8" spans="1:3" ht="16" thickBot="1" x14ac:dyDescent="0.25">
      <c r="A8" s="190"/>
      <c r="B8" s="52" t="s">
        <v>133</v>
      </c>
      <c r="C8" s="133"/>
    </row>
    <row r="9" spans="1:3" ht="16" thickBot="1" x14ac:dyDescent="0.25">
      <c r="A9" s="134"/>
      <c r="B9" s="135"/>
    </row>
    <row r="10" spans="1:3" x14ac:dyDescent="0.2">
      <c r="A10" s="198" t="s">
        <v>78</v>
      </c>
      <c r="B10" s="136" t="s">
        <v>289</v>
      </c>
      <c r="C10" s="32"/>
    </row>
    <row r="11" spans="1:3" x14ac:dyDescent="0.2">
      <c r="A11" s="199"/>
      <c r="B11" s="137" t="s">
        <v>290</v>
      </c>
      <c r="C11" s="33"/>
    </row>
    <row r="12" spans="1:3" x14ac:dyDescent="0.2">
      <c r="A12" s="199"/>
      <c r="B12" s="138" t="s">
        <v>80</v>
      </c>
      <c r="C12" s="33"/>
    </row>
    <row r="13" spans="1:3" ht="29" x14ac:dyDescent="0.2">
      <c r="A13" s="199"/>
      <c r="B13" s="137" t="s">
        <v>291</v>
      </c>
      <c r="C13" s="33"/>
    </row>
    <row r="14" spans="1:3" ht="29" x14ac:dyDescent="0.2">
      <c r="A14" s="199"/>
      <c r="B14" s="138" t="s">
        <v>81</v>
      </c>
      <c r="C14" s="33"/>
    </row>
    <row r="15" spans="1:3" x14ac:dyDescent="0.2">
      <c r="A15" s="199"/>
      <c r="B15" s="137" t="s">
        <v>146</v>
      </c>
      <c r="C15" s="33"/>
    </row>
    <row r="16" spans="1:3" ht="16" thickBot="1" x14ac:dyDescent="0.25">
      <c r="A16" s="200"/>
      <c r="B16" s="139" t="s">
        <v>79</v>
      </c>
      <c r="C16" s="34"/>
    </row>
    <row r="17" spans="1:3" ht="16" thickBot="1" x14ac:dyDescent="0.25">
      <c r="A17" s="1"/>
      <c r="B17" s="44"/>
    </row>
    <row r="18" spans="1:3" ht="57" x14ac:dyDescent="0.2">
      <c r="A18" s="189" t="s">
        <v>152</v>
      </c>
      <c r="B18" s="131" t="s">
        <v>292</v>
      </c>
      <c r="C18" s="132"/>
    </row>
    <row r="19" spans="1:3" ht="57" x14ac:dyDescent="0.2">
      <c r="A19" s="191"/>
      <c r="B19" s="45" t="s">
        <v>293</v>
      </c>
      <c r="C19" s="140"/>
    </row>
    <row r="20" spans="1:3" ht="58" thickBot="1" x14ac:dyDescent="0.25">
      <c r="A20" s="190"/>
      <c r="B20" s="37" t="s">
        <v>312</v>
      </c>
      <c r="C20" s="133"/>
    </row>
    <row r="21" spans="1:3" ht="16" thickBot="1" x14ac:dyDescent="0.25">
      <c r="A21" s="1"/>
      <c r="B21" s="36"/>
    </row>
    <row r="22" spans="1:3" x14ac:dyDescent="0.2">
      <c r="A22" s="192" t="s">
        <v>59</v>
      </c>
      <c r="B22" s="66" t="s">
        <v>139</v>
      </c>
      <c r="C22" s="132"/>
    </row>
    <row r="23" spans="1:3" x14ac:dyDescent="0.2">
      <c r="A23" s="193"/>
      <c r="B23" s="62" t="s">
        <v>147</v>
      </c>
      <c r="C23" s="140"/>
    </row>
    <row r="24" spans="1:3" x14ac:dyDescent="0.2">
      <c r="A24" s="193"/>
      <c r="B24" s="62" t="s">
        <v>148</v>
      </c>
      <c r="C24" s="140"/>
    </row>
    <row r="25" spans="1:3" x14ac:dyDescent="0.2">
      <c r="A25" s="193"/>
      <c r="B25" s="62" t="s">
        <v>149</v>
      </c>
      <c r="C25" s="140"/>
    </row>
    <row r="26" spans="1:3" ht="57" x14ac:dyDescent="0.2">
      <c r="A26" s="193"/>
      <c r="B26" s="61" t="s">
        <v>294</v>
      </c>
      <c r="C26" s="140"/>
    </row>
    <row r="27" spans="1:3" x14ac:dyDescent="0.2">
      <c r="A27" s="193"/>
      <c r="B27" s="61" t="s">
        <v>144</v>
      </c>
      <c r="C27" s="140"/>
    </row>
    <row r="28" spans="1:3" x14ac:dyDescent="0.2">
      <c r="A28" s="193"/>
      <c r="B28" s="61" t="s">
        <v>84</v>
      </c>
      <c r="C28" s="140"/>
    </row>
    <row r="29" spans="1:3" x14ac:dyDescent="0.2">
      <c r="A29" s="193"/>
      <c r="B29" s="61" t="s">
        <v>142</v>
      </c>
      <c r="C29" s="140"/>
    </row>
    <row r="30" spans="1:3" ht="16" thickBot="1" x14ac:dyDescent="0.25">
      <c r="A30" s="194"/>
      <c r="B30" s="63" t="s">
        <v>150</v>
      </c>
      <c r="C30" s="133"/>
    </row>
    <row r="31" spans="1:3" ht="16" thickBot="1" x14ac:dyDescent="0.25">
      <c r="A31" s="1"/>
      <c r="B31" s="36"/>
    </row>
    <row r="32" spans="1:3" ht="72" thickBot="1" x14ac:dyDescent="0.25">
      <c r="A32" s="5" t="s">
        <v>55</v>
      </c>
      <c r="B32" s="141" t="s">
        <v>295</v>
      </c>
      <c r="C32" s="142"/>
    </row>
    <row r="33" spans="1:3" ht="16" thickBot="1" x14ac:dyDescent="0.25">
      <c r="A33" s="1"/>
      <c r="B33" s="36"/>
    </row>
    <row r="34" spans="1:3" ht="113" x14ac:dyDescent="0.2">
      <c r="A34" s="192" t="s">
        <v>73</v>
      </c>
      <c r="B34" s="131" t="s">
        <v>287</v>
      </c>
      <c r="C34" s="132"/>
    </row>
    <row r="35" spans="1:3" ht="43" x14ac:dyDescent="0.2">
      <c r="A35" s="193"/>
      <c r="B35" s="45" t="s">
        <v>296</v>
      </c>
      <c r="C35" s="140"/>
    </row>
    <row r="36" spans="1:3" ht="58" thickBot="1" x14ac:dyDescent="0.25">
      <c r="A36" s="194"/>
      <c r="B36" s="37" t="s">
        <v>297</v>
      </c>
      <c r="C36" s="133"/>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5.1640625" style="96" customWidth="1"/>
    <col min="2" max="2" width="62.83203125" style="96" customWidth="1"/>
    <col min="3" max="3" width="43.6640625" style="96" customWidth="1"/>
    <col min="4" max="4" width="8.6640625" style="97" customWidth="1"/>
    <col min="5" max="7" width="17.83203125" style="98" customWidth="1"/>
  </cols>
  <sheetData>
    <row r="1" spans="1:7" ht="29" customHeight="1" thickBot="1" x14ac:dyDescent="0.25">
      <c r="A1" s="201" t="s">
        <v>166</v>
      </c>
      <c r="B1" s="202"/>
      <c r="C1" s="202"/>
      <c r="D1" s="202"/>
      <c r="E1" s="202"/>
      <c r="F1" s="202"/>
      <c r="G1" s="203"/>
    </row>
    <row r="2" spans="1:7" ht="29" thickBot="1" x14ac:dyDescent="0.25">
      <c r="A2" s="7" t="s">
        <v>70</v>
      </c>
      <c r="B2" s="8" t="s">
        <v>35</v>
      </c>
      <c r="C2" s="8" t="s">
        <v>87</v>
      </c>
      <c r="D2" s="13" t="s">
        <v>36</v>
      </c>
      <c r="E2" s="16" t="s">
        <v>178</v>
      </c>
      <c r="F2" s="16" t="s">
        <v>181</v>
      </c>
      <c r="G2" s="17" t="s">
        <v>179</v>
      </c>
    </row>
    <row r="3" spans="1:7" ht="42" x14ac:dyDescent="0.2">
      <c r="A3" s="11">
        <v>1</v>
      </c>
      <c r="B3" s="12" t="s">
        <v>196</v>
      </c>
      <c r="C3" s="12" t="s">
        <v>304</v>
      </c>
      <c r="D3" s="14">
        <v>9</v>
      </c>
      <c r="E3" s="85">
        <f>F3/1.2</f>
        <v>0</v>
      </c>
      <c r="F3" s="35"/>
      <c r="G3" s="18">
        <f>F3*D3</f>
        <v>0</v>
      </c>
    </row>
    <row r="4" spans="1:7" ht="28" x14ac:dyDescent="0.2">
      <c r="A4" s="9">
        <v>2</v>
      </c>
      <c r="B4" s="20" t="s">
        <v>197</v>
      </c>
      <c r="C4" s="21"/>
      <c r="D4" s="15">
        <v>9</v>
      </c>
      <c r="E4" s="85">
        <f t="shared" ref="E4:E10" si="0">F4/1.2</f>
        <v>0</v>
      </c>
      <c r="F4" s="35"/>
      <c r="G4" s="18">
        <f t="shared" ref="G4:G10" si="1">F4*D4</f>
        <v>0</v>
      </c>
    </row>
    <row r="5" spans="1:7" x14ac:dyDescent="0.2">
      <c r="A5" s="9">
        <v>3</v>
      </c>
      <c r="B5" s="10" t="s">
        <v>310</v>
      </c>
      <c r="C5" s="21"/>
      <c r="D5" s="15">
        <v>9</v>
      </c>
      <c r="E5" s="85">
        <f t="shared" si="0"/>
        <v>0</v>
      </c>
      <c r="F5" s="35"/>
      <c r="G5" s="18">
        <f t="shared" si="1"/>
        <v>0</v>
      </c>
    </row>
    <row r="6" spans="1:7" x14ac:dyDescent="0.2">
      <c r="A6" s="9">
        <v>4</v>
      </c>
      <c r="B6" s="10" t="s">
        <v>89</v>
      </c>
      <c r="C6" s="21"/>
      <c r="D6" s="15">
        <v>7</v>
      </c>
      <c r="E6" s="85">
        <f t="shared" si="0"/>
        <v>0</v>
      </c>
      <c r="F6" s="35"/>
      <c r="G6" s="18">
        <f t="shared" si="1"/>
        <v>0</v>
      </c>
    </row>
    <row r="7" spans="1:7" x14ac:dyDescent="0.2">
      <c r="A7" s="9">
        <v>5</v>
      </c>
      <c r="B7" s="10" t="s">
        <v>77</v>
      </c>
      <c r="C7" s="21"/>
      <c r="D7" s="15">
        <v>7</v>
      </c>
      <c r="E7" s="85">
        <f t="shared" si="0"/>
        <v>0</v>
      </c>
      <c r="F7" s="35"/>
      <c r="G7" s="18">
        <f t="shared" si="1"/>
        <v>0</v>
      </c>
    </row>
    <row r="8" spans="1:7" ht="28" x14ac:dyDescent="0.2">
      <c r="A8" s="9">
        <v>6</v>
      </c>
      <c r="B8" s="10" t="s">
        <v>86</v>
      </c>
      <c r="C8" s="21"/>
      <c r="D8" s="15">
        <v>2</v>
      </c>
      <c r="E8" s="85">
        <f t="shared" si="0"/>
        <v>0</v>
      </c>
      <c r="F8" s="35"/>
      <c r="G8" s="18">
        <f t="shared" si="1"/>
        <v>0</v>
      </c>
    </row>
    <row r="9" spans="1:7" x14ac:dyDescent="0.2">
      <c r="A9" s="79">
        <v>7</v>
      </c>
      <c r="B9" s="80" t="s">
        <v>161</v>
      </c>
      <c r="C9" s="81"/>
      <c r="D9" s="19">
        <v>9</v>
      </c>
      <c r="E9" s="85">
        <f t="shared" si="0"/>
        <v>0</v>
      </c>
      <c r="F9" s="35"/>
      <c r="G9" s="18">
        <f t="shared" si="1"/>
        <v>0</v>
      </c>
    </row>
    <row r="10" spans="1:7" ht="16" thickBot="1" x14ac:dyDescent="0.25">
      <c r="A10" s="79">
        <v>8</v>
      </c>
      <c r="B10" s="80" t="s">
        <v>163</v>
      </c>
      <c r="C10" s="81"/>
      <c r="D10" s="19">
        <v>9</v>
      </c>
      <c r="E10" s="85">
        <f t="shared" si="0"/>
        <v>0</v>
      </c>
      <c r="F10" s="35"/>
      <c r="G10" s="18">
        <f t="shared" si="1"/>
        <v>0</v>
      </c>
    </row>
    <row r="11" spans="1:7" ht="40" customHeight="1" thickBot="1" x14ac:dyDescent="0.25">
      <c r="A11" s="204" t="s">
        <v>180</v>
      </c>
      <c r="B11" s="205"/>
      <c r="C11" s="205"/>
      <c r="D11" s="205"/>
      <c r="E11" s="205"/>
      <c r="F11" s="205"/>
      <c r="G11" s="17">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Info_opis predmetu zákazky</vt:lpstr>
      <vt:lpstr>Automobil_typ1_špecifikácia</vt:lpstr>
      <vt:lpstr>Zoznam doplnkov pre typ1</vt:lpstr>
      <vt:lpstr>Radiostanica_spec</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2022-10-30T20:22:25Z</dcterms:modified>
</cp:coreProperties>
</file>