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sNH Vestníkové\Optický koherentný tomograf s OCT Angio a nemydriatickou fundus kamerou\ostrá výzva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9" i="1" l="1"/>
  <c r="D100" i="1" s="1"/>
</calcChain>
</file>

<file path=xl/sharedStrings.xml><?xml version="1.0" encoding="utf-8"?>
<sst xmlns="http://schemas.openxmlformats.org/spreadsheetml/2006/main" count="163" uniqueCount="123">
  <si>
    <t>Verejný obstarávateľ: Nemocnica Poprad, a.s., Banícka 803/28, 058 45 Poprad, IČO: 36513458</t>
  </si>
  <si>
    <t>Požadovaný parameter</t>
  </si>
  <si>
    <t>Uveďte áno/nie v prípade číselných hodnôt uveďte skutočnosť</t>
  </si>
  <si>
    <t>DPH v € 20% :</t>
  </si>
  <si>
    <t>Cena spolu v € s DPH:</t>
  </si>
  <si>
    <t>V ................................, dňa ................................</t>
  </si>
  <si>
    <t>Cena spolu v € bez DPH:</t>
  </si>
  <si>
    <t>......................................................................</t>
  </si>
  <si>
    <t>áno</t>
  </si>
  <si>
    <t>Optický kogerentný tomograf s OCT angio a nemydriatickou fundus kamerou</t>
  </si>
  <si>
    <t>Rýchlosť skenovania A-scan</t>
  </si>
  <si>
    <t xml:space="preserve">Optická rozlišovacia schopnosť transverzálna </t>
  </si>
  <si>
    <t>Hĺbka skenu</t>
  </si>
  <si>
    <t>Zobrazenie fundusu s korekciou pohybu</t>
  </si>
  <si>
    <t>Fokusovanie  v rozsahu</t>
  </si>
  <si>
    <t>Priemer pupily</t>
  </si>
  <si>
    <t>Veľkosť skenu</t>
  </si>
  <si>
    <t>Technológia zobrazovania</t>
  </si>
  <si>
    <t>Aktívne sledovanie oka v reálnom čase eye-tracking systém</t>
  </si>
  <si>
    <t>Multimodálne zobrazenie - presná lokalizácia skenu na fundus snímke v reálnych farbách</t>
  </si>
  <si>
    <t>Zobrazenie OCT a plnohodnotného fundusu oka na jednej obrazovke</t>
  </si>
  <si>
    <t>Možnosť získania snímky fundusu a ľubovoľné nastavenia B skenu podľa potreby lekára FGA (fundus guided acqusition)</t>
  </si>
  <si>
    <t>Funkcia Follow - up</t>
  </si>
  <si>
    <t>OCT Angio</t>
  </si>
  <si>
    <t>Diagnostika makuly, RNFL a zrakového nervu</t>
  </si>
  <si>
    <t>Analýzy gangliových buniek</t>
  </si>
  <si>
    <t>Automatická centrácia disku</t>
  </si>
  <si>
    <t>Pozorovanie a snímkovanie tomografu očného pozadia/predného segmentu</t>
  </si>
  <si>
    <t>Skenovanie obidvoch komorových uhlov súčasne</t>
  </si>
  <si>
    <t>Glaukómový mód</t>
  </si>
  <si>
    <t>Vnútorná aj vonkajšia fixácia s pamäťou min. 9 bodov</t>
  </si>
  <si>
    <t>Porovnanie výsledkov s normatívnou databázou</t>
  </si>
  <si>
    <t>Porovnanie výsledkov vyšetrení v čase</t>
  </si>
  <si>
    <t xml:space="preserve">Linear scan </t>
  </si>
  <si>
    <t>5Line cross scan</t>
  </si>
  <si>
    <t>Radial scan</t>
  </si>
  <si>
    <t>3D Makula (H/V)</t>
  </si>
  <si>
    <t>3D Wide scan</t>
  </si>
  <si>
    <t>3D Disc</t>
  </si>
  <si>
    <t>Anterior Line (H/V)</t>
  </si>
  <si>
    <t xml:space="preserve">Anterior Radial </t>
  </si>
  <si>
    <t>Anterior 3D</t>
  </si>
  <si>
    <t>Fundus photo Color fundusu</t>
  </si>
  <si>
    <t>CCD Interná kamera</t>
  </si>
  <si>
    <t>Periférny mód na fundus</t>
  </si>
  <si>
    <t>Stereo fundus</t>
  </si>
  <si>
    <t>Variabilita reportov-Trendová analýza (RNFL), GCC, 3D Makula,Disk</t>
  </si>
  <si>
    <t>Glaucoma report</t>
  </si>
  <si>
    <t>LAN 1 GB</t>
  </si>
  <si>
    <t>Možnosť exportu a inportu snímok</t>
  </si>
  <si>
    <t>DICOM/PACS kompatibilita</t>
  </si>
  <si>
    <t>Ovládací databázový SW</t>
  </si>
  <si>
    <t>Elektrický stolík s veľkou pracovnou doskou pod OCT</t>
  </si>
  <si>
    <t>Farebná tlačiareň</t>
  </si>
  <si>
    <t>Počítač:</t>
  </si>
  <si>
    <t>Model skenovania:</t>
  </si>
  <si>
    <t>Optická rozlišovacia schopnosť axiálna</t>
  </si>
  <si>
    <t>Komplexný záručný servis (záruka sa nevzťahuje na vady, ktoré spôsobí Odberateľ neodbornou manipuláciou resp. používaním v rozpore s návodom na obsluhu a tiež sa nevzťahuje na vady, ktoré vzniknú v dôsledku živelnej pohromy, vyššej moci alebo vandalizmu) po dobu 24 mesiacov od doby inštalácie , v rámci ktorého sa Dodávateľ zaväzuje dodržať nasledovné lehoty:
Profylaktická kontrola bude vykonávaná v dohodnutých dňoch v mesiaci v prípade poruchy v deň odstraňovania poruchy. 
V prípade  poruchy zariadenia servisná odozva maximálne do 12 hodín od nahlásenia poruchy v rámci pracovných dní a servisný zásah do maximálne 24 hodín v rámci pracovných dní.                                                                                        Dodávateľ bude vykonávať pravidelné prehliadky celej zostavy v intervaloch stanovených výrobcom. Najviac 14 dní pred uplynutím záručnej lehoty, Dodávateľ vykoná bezplatnú bezpečnostno technickú prehliadku a bezplatné odstránenie všetkých zistených vád a nedostatkov spadajúcich pod záruku.</t>
  </si>
  <si>
    <t>Zobrazenie zmien po jednotlivých vrstvách (EnFace)</t>
  </si>
  <si>
    <t>Vlnová dĺžka (λ) skenovacieho lúča</t>
  </si>
  <si>
    <t>Záručná doba</t>
  </si>
  <si>
    <t>SS- Swept Source</t>
  </si>
  <si>
    <t>Vyšetrovanie predného segmentu oka v rozsahu skenu min. 16 mm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</si>
  <si>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>Optický koherentný tomograf s OCT Angio a nemydriatickou fundus kamerou</t>
    </r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</si>
  <si>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</si>
  <si>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</si>
  <si>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</si>
  <si>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</si>
  <si>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</si>
  <si>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</si>
  <si>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</si>
  <si>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</si>
  <si>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</si>
  <si>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</si>
  <si>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Ponúkaný tovar</t>
  </si>
  <si>
    <t>Názov výrobcu:</t>
  </si>
  <si>
    <t xml:space="preserve">Typové označenie: </t>
  </si>
  <si>
    <t>Uchádzač vyplní bunky vyznačené žltou farbou</t>
  </si>
  <si>
    <t>Optický koherentný tomograf s OCT Angio a nemydriatickou fundus kamerou</t>
  </si>
  <si>
    <t>Technická špecifikácia</t>
  </si>
  <si>
    <t>I. Opis predmetu zákazky</t>
  </si>
  <si>
    <t>1 ks</t>
  </si>
  <si>
    <t>min. 100.000 skenov/sek.</t>
  </si>
  <si>
    <t>min. 20 µm</t>
  </si>
  <si>
    <t>min. 8 µm</t>
  </si>
  <si>
    <t>min. 2,6 mm</t>
  </si>
  <si>
    <t>min. 1050 nm</t>
  </si>
  <si>
    <t>min. 45° stupeň</t>
  </si>
  <si>
    <t>min. - 33,00 D/dpt                                                                                                                                                  a max. 40,00 D/dpt</t>
  </si>
  <si>
    <t>min. 2,50 mm</t>
  </si>
  <si>
    <t>min. 12x9 mm</t>
  </si>
  <si>
    <t>Obchodné podmienky</t>
  </si>
  <si>
    <t>Nový, nepoužitý, nerepasovaný prístroj.</t>
  </si>
  <si>
    <t>Zdroj svetla</t>
  </si>
  <si>
    <t>Infra reed led (IRL) alebo ekvivalentný</t>
  </si>
  <si>
    <t>Režim snímania fundusu</t>
  </si>
  <si>
    <t>farebné, Red- free a IR</t>
  </si>
  <si>
    <t xml:space="preserve">Operačný systém </t>
  </si>
  <si>
    <t xml:space="preserve">Procesor </t>
  </si>
  <si>
    <t>Intel CPU i9 alebo ekvivalentný</t>
  </si>
  <si>
    <t xml:space="preserve">RAM </t>
  </si>
  <si>
    <t>min. 32 GB</t>
  </si>
  <si>
    <t xml:space="preserve">Hard disk </t>
  </si>
  <si>
    <t>2x2 TB/RAID/minimálne</t>
  </si>
  <si>
    <t>min. 27"</t>
  </si>
  <si>
    <t xml:space="preserve">Veľkosť LCD monitora </t>
  </si>
  <si>
    <t>USB porty</t>
  </si>
  <si>
    <t>min. 3 ks</t>
  </si>
  <si>
    <t>Bez nacenenia, zarátane v cene zariadenia.</t>
  </si>
  <si>
    <t>Cena musí obsahovať dopravu do miesta určenia,  zaškolenie obsluhujúceho personálu do údržby a prevádzky.</t>
  </si>
  <si>
    <t>Súčasťou dodávky tovaru bude návod na obsluhu v slovenskom alebo českom jazyku, vyhlásenie o zhode a doplňujúce podklady k nemu, certifikáty vydané autorizovanými osobami alebo notifikovanými osobami, ktoré majú oprávnenie na posudzovanie zhody výrobkov.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</si>
  <si>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</si>
  <si>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</si>
  <si>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</si>
  <si>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</si>
  <si>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</si>
  <si>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</si>
  <si>
    <t>meno, priezvisko,  funkcia a podpis</t>
  </si>
  <si>
    <t xml:space="preserve">oprávnenej osoby konať v mene spoločnosti      </t>
  </si>
  <si>
    <t>Príloha č. 3) Opis predmetu zákazky a stanovenie ceny</t>
  </si>
  <si>
    <t>Glaukómový report zobrazujúci súvislosť medzi poškodením retiny (štruktúrou) a stratami vo vizuálnom poli (funkciou)</t>
  </si>
  <si>
    <t>Windows 10, 64 bit OS kompatibilný alebo ekvivalentný</t>
  </si>
  <si>
    <t>Termín dodania: do 12 týždňov odo dňa nadobudnutia účinnosti kúpnej zmluvy.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</si>
</sst>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B]_-;\-* #,##0.00\ [$€-41B]_-;_-* &quot;-&quot;??\ [$€-41B]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</font>
    <font>
      <b/>
      <sz val="11"/>
      <color rgb="FF00000A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7" fillId="0" borderId="0"/>
  </cellStyleXfs>
  <cellXfs count="110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Alignment="1"/>
    <xf numFmtId="0" fontId="0" fillId="0" borderId="0" xfId="0" applyFill="1" applyAlignment="1"/>
    <xf numFmtId="0" fontId="0" fillId="0" borderId="0" xfId="0" applyFill="1" applyBorder="1" applyAlignment="1"/>
    <xf numFmtId="0" fontId="3" fillId="0" borderId="0" xfId="0" applyFont="1" applyAlignment="1">
      <alignment horizontal="right"/>
    </xf>
    <xf numFmtId="0" fontId="4" fillId="0" borderId="0" xfId="1" applyFont="1" applyFill="1" applyBorder="1" applyAlignment="1">
      <alignment horizontal="center" vertical="center" textRotation="90" shrinkToFit="1"/>
    </xf>
    <xf numFmtId="0" fontId="4" fillId="0" borderId="0" xfId="1" applyFont="1" applyFill="1" applyBorder="1" applyAlignment="1">
      <alignment horizontal="center" vertical="center" textRotation="90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4" fillId="0" borderId="0" xfId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4" borderId="0" xfId="0" applyFont="1" applyFill="1"/>
    <xf numFmtId="0" fontId="13" fillId="0" borderId="0" xfId="4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left" vertical="center"/>
    </xf>
    <xf numFmtId="0" fontId="16" fillId="0" borderId="6" xfId="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/>
    </xf>
    <xf numFmtId="11" fontId="13" fillId="0" borderId="5" xfId="0" applyNumberFormat="1" applyFont="1" applyFill="1" applyBorder="1" applyAlignment="1">
      <alignment horizontal="left" vertical="center" wrapText="1" shrinkToFit="1"/>
    </xf>
    <xf numFmtId="11" fontId="13" fillId="0" borderId="5" xfId="0" applyNumberFormat="1" applyFont="1" applyFill="1" applyBorder="1" applyAlignment="1">
      <alignment vertical="center" wrapText="1" shrinkToFit="1"/>
    </xf>
    <xf numFmtId="0" fontId="16" fillId="0" borderId="5" xfId="3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13" fillId="0" borderId="5" xfId="4" applyFont="1" applyFill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>
      <alignment horizontal="center" vertical="center"/>
    </xf>
    <xf numFmtId="0" fontId="13" fillId="0" borderId="8" xfId="4" applyFont="1" applyFill="1" applyBorder="1" applyAlignment="1" applyProtection="1">
      <alignment horizontal="left" vertical="center" wrapText="1"/>
      <protection locked="0"/>
    </xf>
    <xf numFmtId="0" fontId="13" fillId="0" borderId="15" xfId="4" applyFont="1" applyFill="1" applyBorder="1" applyAlignment="1" applyProtection="1">
      <alignment horizontal="left" vertical="center" wrapText="1"/>
      <protection locked="0"/>
    </xf>
    <xf numFmtId="0" fontId="14" fillId="5" borderId="5" xfId="1" applyFont="1" applyFill="1" applyBorder="1" applyAlignment="1">
      <alignment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  <xf numFmtId="11" fontId="13" fillId="0" borderId="6" xfId="0" applyNumberFormat="1" applyFont="1" applyFill="1" applyBorder="1" applyAlignment="1">
      <alignment horizontal="center" vertical="center" wrapText="1" shrinkToFit="1"/>
    </xf>
    <xf numFmtId="11" fontId="13" fillId="0" borderId="6" xfId="0" applyNumberFormat="1" applyFont="1" applyFill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/>
    </xf>
    <xf numFmtId="11" fontId="13" fillId="4" borderId="7" xfId="0" applyNumberFormat="1" applyFont="1" applyFill="1" applyBorder="1" applyAlignment="1">
      <alignment vertical="center" wrapText="1" shrinkToFit="1"/>
    </xf>
    <xf numFmtId="11" fontId="13" fillId="4" borderId="7" xfId="0" applyNumberFormat="1" applyFont="1" applyFill="1" applyBorder="1" applyAlignment="1">
      <alignment vertical="center" shrinkToFit="1"/>
    </xf>
    <xf numFmtId="0" fontId="0" fillId="4" borderId="7" xfId="0" applyFont="1" applyFill="1" applyBorder="1" applyAlignment="1">
      <alignment vertical="center"/>
    </xf>
    <xf numFmtId="0" fontId="3" fillId="0" borderId="6" xfId="0" applyFont="1" applyBorder="1"/>
    <xf numFmtId="0" fontId="19" fillId="0" borderId="0" xfId="0" applyFont="1"/>
    <xf numFmtId="0" fontId="19" fillId="0" borderId="0" xfId="0" applyFont="1" applyAlignment="1"/>
    <xf numFmtId="0" fontId="20" fillId="0" borderId="0" xfId="0" applyFont="1" applyAlignment="1"/>
    <xf numFmtId="0" fontId="20" fillId="0" borderId="0" xfId="0" applyFont="1"/>
    <xf numFmtId="0" fontId="20" fillId="4" borderId="0" xfId="0" applyFont="1" applyFill="1"/>
    <xf numFmtId="0" fontId="20" fillId="6" borderId="0" xfId="0" applyFont="1" applyFill="1"/>
    <xf numFmtId="0" fontId="20" fillId="4" borderId="0" xfId="0" applyFont="1" applyFill="1" applyAlignment="1"/>
    <xf numFmtId="0" fontId="21" fillId="0" borderId="0" xfId="0" applyFont="1"/>
    <xf numFmtId="11" fontId="22" fillId="0" borderId="0" xfId="0" applyNumberFormat="1" applyFont="1" applyFill="1" applyBorder="1" applyAlignment="1">
      <alignment horizontal="center" vertical="center" shrinkToFit="1"/>
    </xf>
    <xf numFmtId="164" fontId="23" fillId="0" borderId="0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wrapText="1"/>
    </xf>
    <xf numFmtId="0" fontId="25" fillId="0" borderId="0" xfId="0" applyFont="1" applyFill="1" applyAlignment="1"/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1" fillId="0" borderId="0" xfId="0" applyFont="1" applyAlignment="1"/>
    <xf numFmtId="0" fontId="21" fillId="0" borderId="0" xfId="0" applyFont="1" applyAlignment="1">
      <alignment wrapText="1"/>
    </xf>
    <xf numFmtId="0" fontId="26" fillId="0" borderId="5" xfId="3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textRotation="90" shrinkToFi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ill="1"/>
    <xf numFmtId="164" fontId="3" fillId="4" borderId="6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0" fillId="4" borderId="0" xfId="0" applyFont="1" applyFill="1"/>
    <xf numFmtId="0" fontId="5" fillId="5" borderId="9" xfId="4" applyFont="1" applyFill="1" applyBorder="1" applyAlignment="1" applyProtection="1">
      <alignment horizontal="left" vertical="center" wrapText="1"/>
      <protection locked="0"/>
    </xf>
    <xf numFmtId="0" fontId="5" fillId="5" borderId="1" xfId="4" applyFont="1" applyFill="1" applyBorder="1" applyAlignment="1" applyProtection="1">
      <alignment horizontal="left" vertical="center" wrapText="1"/>
      <protection locked="0"/>
    </xf>
    <xf numFmtId="0" fontId="5" fillId="5" borderId="10" xfId="4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0" fontId="18" fillId="3" borderId="5" xfId="3" applyFont="1" applyFill="1" applyBorder="1" applyAlignment="1">
      <alignment horizontal="left" vertical="center" wrapText="1"/>
    </xf>
    <xf numFmtId="0" fontId="18" fillId="3" borderId="6" xfId="3" applyFont="1" applyFill="1" applyBorder="1" applyAlignment="1">
      <alignment horizontal="left" vertical="center" wrapText="1"/>
    </xf>
    <xf numFmtId="0" fontId="18" fillId="3" borderId="7" xfId="3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textRotation="90" shrinkToFit="1"/>
    </xf>
    <xf numFmtId="0" fontId="0" fillId="0" borderId="0" xfId="0" applyFill="1" applyBorder="1" applyAlignment="1">
      <alignment horizontal="center" vertical="center" textRotation="90" shrinkToFit="1"/>
    </xf>
    <xf numFmtId="0" fontId="18" fillId="5" borderId="9" xfId="3" applyFont="1" applyFill="1" applyBorder="1" applyAlignment="1">
      <alignment horizontal="left" vertical="center" wrapText="1"/>
    </xf>
    <xf numFmtId="0" fontId="18" fillId="5" borderId="1" xfId="3" applyFont="1" applyFill="1" applyBorder="1" applyAlignment="1">
      <alignment horizontal="left" vertical="center" wrapText="1"/>
    </xf>
    <xf numFmtId="0" fontId="18" fillId="5" borderId="10" xfId="3" applyFont="1" applyFill="1" applyBorder="1" applyAlignment="1">
      <alignment horizontal="left" vertical="center" wrapText="1"/>
    </xf>
  </cellXfs>
  <cellStyles count="5">
    <cellStyle name="Normálna" xfId="0" builtinId="0"/>
    <cellStyle name="Normálna 2" xfId="1"/>
    <cellStyle name="Normálna 2 2" xfId="3"/>
    <cellStyle name="Normálna 2 3" xfId="2"/>
    <cellStyle name="Normálna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69273</xdr:colOff>
      <xdr:row>0</xdr:row>
      <xdr:rowOff>103909</xdr:rowOff>
    </xdr:from>
    <xdr:to>
      <xdr:col>1</xdr:col>
      <xdr:colOff>3041073</xdr:colOff>
      <xdr:row>3</xdr:row>
      <xdr:rowOff>103909</xdr:rowOff>
    </xdr:to>
    <xdr:pic>
      <xdr:nvPicPr>
        <xdr:cNvPr id="3" name="Obrázok 2" descr="C:\Users\beresova.n\Downloads\NEMOCNICA LOGO nove (2) (1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103909"/>
          <a:ext cx="29718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abSelected="1" topLeftCell="A93" zoomScale="85" zoomScaleNormal="85" workbookViewId="0">
      <selection activeCell="B96" sqref="B96"/>
    </sheetView>
  </sheetViews>
  <sheetFormatPr defaultRowHeight="15" x14ac:dyDescent="0.25"/>
  <cols>
    <col min="1" max="1" width="9" customWidth="1"/>
    <col min="2" max="2" width="65.7109375" customWidth="1"/>
    <col min="3" max="3" width="29.140625" customWidth="1"/>
    <col min="4" max="4" width="27.28515625" customWidth="1"/>
    <col min="5" max="5" width="9.140625" style="51"/>
  </cols>
  <sheetData>
    <row r="1" spans="1:4" x14ac:dyDescent="0.25">
      <c r="D1" s="6" t="s">
        <v>119</v>
      </c>
    </row>
    <row r="6" spans="1:4" x14ac:dyDescent="0.25">
      <c r="A6" s="1"/>
      <c r="B6" s="95" t="s">
        <v>0</v>
      </c>
      <c r="C6" s="95"/>
      <c r="D6" s="95"/>
    </row>
    <row r="7" spans="1:4" x14ac:dyDescent="0.25">
      <c r="A7" s="1"/>
      <c r="B7" s="95" t="s">
        <v>63</v>
      </c>
      <c r="C7" s="95"/>
      <c r="D7" s="95"/>
    </row>
    <row r="8" spans="1:4" x14ac:dyDescent="0.25">
      <c r="A8" s="1"/>
      <c r="B8" s="1"/>
      <c r="C8" s="1"/>
      <c r="D8" s="1"/>
    </row>
    <row r="9" spans="1:4" ht="15" customHeight="1" thickBot="1" x14ac:dyDescent="0.3">
      <c r="A9" s="1"/>
      <c r="B9" s="13" t="s">
        <v>64</v>
      </c>
      <c r="D9" s="2"/>
    </row>
    <row r="10" spans="1:4" ht="15" customHeight="1" x14ac:dyDescent="0.25">
      <c r="A10" s="1"/>
      <c r="B10" s="83" t="s">
        <v>65</v>
      </c>
      <c r="C10" s="84"/>
      <c r="D10" s="85"/>
    </row>
    <row r="11" spans="1:4" ht="15" customHeight="1" x14ac:dyDescent="0.25">
      <c r="A11" s="1"/>
      <c r="B11" s="86" t="s">
        <v>66</v>
      </c>
      <c r="C11" s="87"/>
      <c r="D11" s="88"/>
    </row>
    <row r="12" spans="1:4" ht="15" customHeight="1" x14ac:dyDescent="0.25">
      <c r="A12" s="1"/>
      <c r="B12" s="86" t="s">
        <v>67</v>
      </c>
      <c r="C12" s="87"/>
      <c r="D12" s="88"/>
    </row>
    <row r="13" spans="1:4" ht="15" customHeight="1" x14ac:dyDescent="0.25">
      <c r="A13" s="1"/>
      <c r="B13" s="86" t="s">
        <v>68</v>
      </c>
      <c r="C13" s="87"/>
      <c r="D13" s="88"/>
    </row>
    <row r="14" spans="1:4" ht="15" customHeight="1" x14ac:dyDescent="0.25">
      <c r="A14" s="1"/>
      <c r="B14" s="86" t="s">
        <v>69</v>
      </c>
      <c r="C14" s="87"/>
      <c r="D14" s="88"/>
    </row>
    <row r="15" spans="1:4" ht="15" customHeight="1" x14ac:dyDescent="0.25">
      <c r="A15" s="1"/>
      <c r="B15" s="86" t="s">
        <v>70</v>
      </c>
      <c r="C15" s="87"/>
      <c r="D15" s="88"/>
    </row>
    <row r="16" spans="1:4" ht="15" customHeight="1" x14ac:dyDescent="0.25">
      <c r="A16" s="1"/>
      <c r="B16" s="86" t="s">
        <v>71</v>
      </c>
      <c r="C16" s="87"/>
      <c r="D16" s="88"/>
    </row>
    <row r="17" spans="1:4" ht="15" customHeight="1" x14ac:dyDescent="0.25">
      <c r="A17" s="1"/>
      <c r="B17" s="86" t="s">
        <v>72</v>
      </c>
      <c r="C17" s="87"/>
      <c r="D17" s="88"/>
    </row>
    <row r="18" spans="1:4" ht="15" customHeight="1" thickBot="1" x14ac:dyDescent="0.3">
      <c r="A18" s="1"/>
      <c r="B18" s="89" t="s">
        <v>73</v>
      </c>
      <c r="C18" s="90"/>
      <c r="D18" s="91"/>
    </row>
    <row r="19" spans="1:4" ht="9" customHeight="1" x14ac:dyDescent="0.25">
      <c r="A19" s="1"/>
      <c r="B19" s="14"/>
      <c r="C19" s="14"/>
      <c r="D19" s="2"/>
    </row>
    <row r="20" spans="1:4" ht="15" customHeight="1" thickBot="1" x14ac:dyDescent="0.3">
      <c r="A20" s="1"/>
      <c r="B20" s="13" t="s">
        <v>74</v>
      </c>
      <c r="D20" s="2"/>
    </row>
    <row r="21" spans="1:4" ht="15" customHeight="1" x14ac:dyDescent="0.25">
      <c r="A21" s="1"/>
      <c r="B21" s="83" t="s">
        <v>75</v>
      </c>
      <c r="C21" s="84"/>
      <c r="D21" s="85"/>
    </row>
    <row r="22" spans="1:4" ht="15" customHeight="1" thickBot="1" x14ac:dyDescent="0.3">
      <c r="A22" s="1"/>
      <c r="B22" s="89" t="s">
        <v>76</v>
      </c>
      <c r="C22" s="90"/>
      <c r="D22" s="91"/>
    </row>
    <row r="23" spans="1:4" ht="13.5" customHeight="1" x14ac:dyDescent="0.25">
      <c r="A23" s="1"/>
      <c r="B23" s="15"/>
      <c r="C23" s="15"/>
      <c r="D23" s="2"/>
    </row>
    <row r="24" spans="1:4" ht="18" customHeight="1" x14ac:dyDescent="0.25">
      <c r="A24" s="1"/>
      <c r="B24" s="16" t="s">
        <v>77</v>
      </c>
      <c r="C24" s="66"/>
      <c r="D24" s="67"/>
    </row>
    <row r="25" spans="1:4" ht="15.75" thickBot="1" x14ac:dyDescent="0.3">
      <c r="A25" s="2"/>
      <c r="B25" s="1"/>
      <c r="C25" s="1"/>
      <c r="D25" s="1"/>
    </row>
    <row r="26" spans="1:4" ht="27.75" customHeight="1" x14ac:dyDescent="0.25">
      <c r="A26" s="11"/>
      <c r="B26" s="96" t="s">
        <v>78</v>
      </c>
      <c r="C26" s="97"/>
      <c r="D26" s="98"/>
    </row>
    <row r="27" spans="1:4" ht="15" customHeight="1" x14ac:dyDescent="0.25">
      <c r="A27" s="11"/>
      <c r="B27" s="99" t="s">
        <v>80</v>
      </c>
      <c r="C27" s="100"/>
      <c r="D27" s="101"/>
    </row>
    <row r="28" spans="1:4" ht="48" customHeight="1" x14ac:dyDescent="0.25">
      <c r="A28" s="12"/>
      <c r="B28" s="33" t="s">
        <v>79</v>
      </c>
      <c r="C28" s="34" t="s">
        <v>1</v>
      </c>
      <c r="D28" s="35" t="s">
        <v>2</v>
      </c>
    </row>
    <row r="29" spans="1:4" ht="15" customHeight="1" x14ac:dyDescent="0.25">
      <c r="A29" s="105"/>
      <c r="B29" s="19" t="s">
        <v>9</v>
      </c>
      <c r="C29" s="20" t="s">
        <v>81</v>
      </c>
      <c r="D29" s="39"/>
    </row>
    <row r="30" spans="1:4" ht="15" customHeight="1" x14ac:dyDescent="0.25">
      <c r="A30" s="106"/>
      <c r="B30" s="21" t="s">
        <v>10</v>
      </c>
      <c r="C30" s="20" t="s">
        <v>82</v>
      </c>
      <c r="D30" s="39"/>
    </row>
    <row r="31" spans="1:4" ht="15" customHeight="1" x14ac:dyDescent="0.25">
      <c r="A31" s="106"/>
      <c r="B31" s="21" t="s">
        <v>11</v>
      </c>
      <c r="C31" s="22" t="s">
        <v>83</v>
      </c>
      <c r="D31" s="39"/>
    </row>
    <row r="32" spans="1:4" ht="15" customHeight="1" x14ac:dyDescent="0.25">
      <c r="A32" s="106"/>
      <c r="B32" s="21" t="s">
        <v>56</v>
      </c>
      <c r="C32" s="22" t="s">
        <v>84</v>
      </c>
      <c r="D32" s="39"/>
    </row>
    <row r="33" spans="1:10" ht="15" customHeight="1" x14ac:dyDescent="0.25">
      <c r="A33" s="106"/>
      <c r="B33" s="21" t="s">
        <v>12</v>
      </c>
      <c r="C33" s="20" t="s">
        <v>85</v>
      </c>
      <c r="D33" s="39"/>
    </row>
    <row r="34" spans="1:10" ht="15" customHeight="1" x14ac:dyDescent="0.25">
      <c r="A34" s="106"/>
      <c r="B34" s="21" t="s">
        <v>59</v>
      </c>
      <c r="C34" s="20" t="s">
        <v>86</v>
      </c>
      <c r="D34" s="39"/>
    </row>
    <row r="35" spans="1:10" ht="15" customHeight="1" x14ac:dyDescent="0.25">
      <c r="A35" s="106"/>
      <c r="B35" s="21" t="s">
        <v>13</v>
      </c>
      <c r="C35" s="20" t="s">
        <v>87</v>
      </c>
      <c r="D35" s="39"/>
    </row>
    <row r="36" spans="1:10" ht="30" customHeight="1" x14ac:dyDescent="0.25">
      <c r="A36" s="106"/>
      <c r="B36" s="21" t="s">
        <v>14</v>
      </c>
      <c r="C36" s="23" t="s">
        <v>88</v>
      </c>
      <c r="D36" s="39"/>
    </row>
    <row r="37" spans="1:10" ht="15" customHeight="1" x14ac:dyDescent="0.25">
      <c r="A37" s="106"/>
      <c r="B37" s="21" t="s">
        <v>15</v>
      </c>
      <c r="C37" s="24" t="s">
        <v>89</v>
      </c>
      <c r="D37" s="39"/>
    </row>
    <row r="38" spans="1:10" ht="15" customHeight="1" x14ac:dyDescent="0.25">
      <c r="A38" s="106"/>
      <c r="B38" s="21" t="s">
        <v>16</v>
      </c>
      <c r="C38" s="24" t="s">
        <v>90</v>
      </c>
      <c r="D38" s="39"/>
    </row>
    <row r="39" spans="1:10" ht="15" customHeight="1" x14ac:dyDescent="0.25">
      <c r="A39" s="7"/>
      <c r="B39" s="25" t="s">
        <v>17</v>
      </c>
      <c r="C39" s="36" t="s">
        <v>61</v>
      </c>
      <c r="D39" s="40"/>
    </row>
    <row r="40" spans="1:10" ht="29.25" customHeight="1" x14ac:dyDescent="0.25">
      <c r="A40" s="7"/>
      <c r="B40" s="25" t="s">
        <v>93</v>
      </c>
      <c r="C40" s="36" t="s">
        <v>94</v>
      </c>
      <c r="D40" s="40"/>
    </row>
    <row r="41" spans="1:10" ht="15" customHeight="1" x14ac:dyDescent="0.25">
      <c r="A41" s="7"/>
      <c r="B41" s="25" t="s">
        <v>18</v>
      </c>
      <c r="C41" s="36" t="s">
        <v>8</v>
      </c>
      <c r="D41" s="40"/>
    </row>
    <row r="42" spans="1:10" ht="15" customHeight="1" x14ac:dyDescent="0.25">
      <c r="A42" s="7"/>
      <c r="B42" s="21" t="s">
        <v>19</v>
      </c>
      <c r="C42" s="37" t="s">
        <v>8</v>
      </c>
      <c r="D42" s="41"/>
    </row>
    <row r="43" spans="1:10" ht="15" customHeight="1" x14ac:dyDescent="0.25">
      <c r="A43" s="7"/>
      <c r="B43" s="26" t="s">
        <v>20</v>
      </c>
      <c r="C43" s="37" t="s">
        <v>8</v>
      </c>
      <c r="D43" s="41"/>
      <c r="E43" s="52"/>
    </row>
    <row r="44" spans="1:10" ht="15" customHeight="1" x14ac:dyDescent="0.25">
      <c r="A44" s="7"/>
      <c r="B44" s="26" t="s">
        <v>21</v>
      </c>
      <c r="C44" s="37" t="s">
        <v>8</v>
      </c>
      <c r="D44" s="41"/>
      <c r="J44" s="51"/>
    </row>
    <row r="45" spans="1:10" ht="15" customHeight="1" x14ac:dyDescent="0.25">
      <c r="A45" s="7"/>
      <c r="B45" s="27" t="s">
        <v>22</v>
      </c>
      <c r="C45" s="37" t="s">
        <v>8</v>
      </c>
      <c r="D45" s="41"/>
    </row>
    <row r="46" spans="1:10" ht="15" customHeight="1" x14ac:dyDescent="0.25">
      <c r="A46" s="7"/>
      <c r="B46" s="27" t="s">
        <v>23</v>
      </c>
      <c r="C46" s="37" t="s">
        <v>8</v>
      </c>
      <c r="D46" s="41"/>
    </row>
    <row r="47" spans="1:10" ht="15" customHeight="1" x14ac:dyDescent="0.25">
      <c r="A47" s="7"/>
      <c r="B47" s="27" t="s">
        <v>95</v>
      </c>
      <c r="C47" s="37" t="s">
        <v>96</v>
      </c>
      <c r="D47" s="41"/>
    </row>
    <row r="48" spans="1:10" ht="15" customHeight="1" x14ac:dyDescent="0.25">
      <c r="A48" s="7"/>
      <c r="B48" s="27" t="s">
        <v>24</v>
      </c>
      <c r="C48" s="37" t="s">
        <v>8</v>
      </c>
      <c r="D48" s="41"/>
    </row>
    <row r="49" spans="1:5" ht="15" customHeight="1" x14ac:dyDescent="0.25">
      <c r="A49" s="7"/>
      <c r="B49" s="27" t="s">
        <v>25</v>
      </c>
      <c r="C49" s="37" t="s">
        <v>8</v>
      </c>
      <c r="D49" s="41"/>
    </row>
    <row r="50" spans="1:5" ht="15" customHeight="1" x14ac:dyDescent="0.25">
      <c r="A50" s="7"/>
      <c r="B50" s="28" t="s">
        <v>26</v>
      </c>
      <c r="C50" s="30" t="s">
        <v>8</v>
      </c>
      <c r="D50" s="42"/>
    </row>
    <row r="51" spans="1:5" ht="15" customHeight="1" x14ac:dyDescent="0.25">
      <c r="A51" s="7"/>
      <c r="B51" s="28" t="s">
        <v>27</v>
      </c>
      <c r="C51" s="30" t="s">
        <v>8</v>
      </c>
      <c r="D51" s="42"/>
    </row>
    <row r="52" spans="1:5" ht="15" customHeight="1" x14ac:dyDescent="0.25">
      <c r="A52" s="7"/>
      <c r="B52" s="28" t="s">
        <v>62</v>
      </c>
      <c r="C52" s="30" t="s">
        <v>8</v>
      </c>
      <c r="D52" s="42"/>
    </row>
    <row r="53" spans="1:5" ht="15" customHeight="1" x14ac:dyDescent="0.25">
      <c r="A53" s="7"/>
      <c r="B53" s="28" t="s">
        <v>28</v>
      </c>
      <c r="C53" s="30" t="s">
        <v>8</v>
      </c>
      <c r="D53" s="42"/>
    </row>
    <row r="54" spans="1:5" ht="15" customHeight="1" x14ac:dyDescent="0.25">
      <c r="A54" s="7"/>
      <c r="B54" s="27" t="s">
        <v>29</v>
      </c>
      <c r="C54" s="30" t="s">
        <v>8</v>
      </c>
      <c r="D54" s="42"/>
    </row>
    <row r="55" spans="1:5" s="64" customFormat="1" ht="30.6" customHeight="1" x14ac:dyDescent="0.25">
      <c r="A55" s="62"/>
      <c r="B55" s="61" t="s">
        <v>120</v>
      </c>
      <c r="C55" s="63" t="s">
        <v>8</v>
      </c>
      <c r="D55" s="42"/>
      <c r="E55" s="57"/>
    </row>
    <row r="56" spans="1:5" ht="15" customHeight="1" x14ac:dyDescent="0.25">
      <c r="A56" s="8"/>
      <c r="B56" s="27" t="s">
        <v>30</v>
      </c>
      <c r="C56" s="30" t="s">
        <v>8</v>
      </c>
      <c r="D56" s="42"/>
    </row>
    <row r="57" spans="1:5" ht="15" customHeight="1" x14ac:dyDescent="0.25">
      <c r="A57" s="76"/>
      <c r="B57" s="27" t="s">
        <v>31</v>
      </c>
      <c r="C57" s="30" t="s">
        <v>8</v>
      </c>
      <c r="D57" s="42"/>
    </row>
    <row r="58" spans="1:5" ht="15" customHeight="1" x14ac:dyDescent="0.25">
      <c r="A58" s="76"/>
      <c r="B58" s="27" t="s">
        <v>32</v>
      </c>
      <c r="C58" s="30" t="s">
        <v>8</v>
      </c>
      <c r="D58" s="42"/>
    </row>
    <row r="59" spans="1:5" ht="15" customHeight="1" x14ac:dyDescent="0.25">
      <c r="A59" s="76"/>
      <c r="B59" s="28" t="s">
        <v>58</v>
      </c>
      <c r="C59" s="30" t="s">
        <v>8</v>
      </c>
      <c r="D59" s="42"/>
    </row>
    <row r="60" spans="1:5" ht="15.75" customHeight="1" x14ac:dyDescent="0.25">
      <c r="A60" s="76"/>
      <c r="B60" s="92" t="s">
        <v>55</v>
      </c>
      <c r="C60" s="93"/>
      <c r="D60" s="94"/>
    </row>
    <row r="61" spans="1:5" ht="15" customHeight="1" x14ac:dyDescent="0.25">
      <c r="A61" s="76"/>
      <c r="B61" s="27" t="s">
        <v>33</v>
      </c>
      <c r="C61" s="30" t="s">
        <v>8</v>
      </c>
      <c r="D61" s="42"/>
    </row>
    <row r="62" spans="1:5" ht="15" customHeight="1" x14ac:dyDescent="0.25">
      <c r="A62" s="76"/>
      <c r="B62" s="27" t="s">
        <v>34</v>
      </c>
      <c r="C62" s="30" t="s">
        <v>8</v>
      </c>
      <c r="D62" s="42"/>
    </row>
    <row r="63" spans="1:5" ht="15" customHeight="1" x14ac:dyDescent="0.25">
      <c r="A63" s="76"/>
      <c r="B63" s="27" t="s">
        <v>35</v>
      </c>
      <c r="C63" s="30" t="s">
        <v>8</v>
      </c>
      <c r="D63" s="42"/>
    </row>
    <row r="64" spans="1:5" ht="15" customHeight="1" x14ac:dyDescent="0.25">
      <c r="A64" s="76"/>
      <c r="B64" s="27" t="s">
        <v>36</v>
      </c>
      <c r="C64" s="30" t="s">
        <v>8</v>
      </c>
      <c r="D64" s="42"/>
    </row>
    <row r="65" spans="1:4" ht="15" customHeight="1" x14ac:dyDescent="0.25">
      <c r="A65" s="76"/>
      <c r="B65" s="27" t="s">
        <v>37</v>
      </c>
      <c r="C65" s="30" t="s">
        <v>8</v>
      </c>
      <c r="D65" s="42"/>
    </row>
    <row r="66" spans="1:4" ht="15" customHeight="1" x14ac:dyDescent="0.25">
      <c r="A66" s="76"/>
      <c r="B66" s="27" t="s">
        <v>38</v>
      </c>
      <c r="C66" s="30" t="s">
        <v>8</v>
      </c>
      <c r="D66" s="42"/>
    </row>
    <row r="67" spans="1:4" ht="15" customHeight="1" x14ac:dyDescent="0.25">
      <c r="A67" s="76"/>
      <c r="B67" s="27" t="s">
        <v>39</v>
      </c>
      <c r="C67" s="30" t="s">
        <v>8</v>
      </c>
      <c r="D67" s="42"/>
    </row>
    <row r="68" spans="1:4" ht="15" customHeight="1" x14ac:dyDescent="0.25">
      <c r="A68" s="76"/>
      <c r="B68" s="27" t="s">
        <v>40</v>
      </c>
      <c r="C68" s="30" t="s">
        <v>8</v>
      </c>
      <c r="D68" s="42"/>
    </row>
    <row r="69" spans="1:4" ht="15" customHeight="1" x14ac:dyDescent="0.25">
      <c r="A69" s="76"/>
      <c r="B69" s="27" t="s">
        <v>41</v>
      </c>
      <c r="C69" s="30" t="s">
        <v>8</v>
      </c>
      <c r="D69" s="42"/>
    </row>
    <row r="70" spans="1:4" ht="15" customHeight="1" x14ac:dyDescent="0.25">
      <c r="A70" s="76"/>
      <c r="B70" s="27" t="s">
        <v>23</v>
      </c>
      <c r="C70" s="30" t="s">
        <v>8</v>
      </c>
      <c r="D70" s="42"/>
    </row>
    <row r="71" spans="1:4" ht="15" customHeight="1" x14ac:dyDescent="0.25">
      <c r="A71" s="76"/>
      <c r="B71" s="92" t="s">
        <v>42</v>
      </c>
      <c r="C71" s="93"/>
      <c r="D71" s="94"/>
    </row>
    <row r="72" spans="1:4" ht="15" customHeight="1" x14ac:dyDescent="0.25">
      <c r="A72" s="76"/>
      <c r="B72" s="27" t="s">
        <v>43</v>
      </c>
      <c r="C72" s="30" t="s">
        <v>8</v>
      </c>
      <c r="D72" s="42"/>
    </row>
    <row r="73" spans="1:4" ht="15" customHeight="1" x14ac:dyDescent="0.25">
      <c r="A73" s="76"/>
      <c r="B73" s="27" t="s">
        <v>44</v>
      </c>
      <c r="C73" s="30" t="s">
        <v>8</v>
      </c>
      <c r="D73" s="42"/>
    </row>
    <row r="74" spans="1:4" ht="15" customHeight="1" x14ac:dyDescent="0.25">
      <c r="A74" s="76"/>
      <c r="B74" s="27" t="s">
        <v>45</v>
      </c>
      <c r="C74" s="30" t="s">
        <v>8</v>
      </c>
      <c r="D74" s="42"/>
    </row>
    <row r="75" spans="1:4" ht="15" customHeight="1" x14ac:dyDescent="0.25">
      <c r="A75" s="76"/>
      <c r="B75" s="27" t="s">
        <v>46</v>
      </c>
      <c r="C75" s="30" t="s">
        <v>8</v>
      </c>
      <c r="D75" s="42"/>
    </row>
    <row r="76" spans="1:4" ht="15" customHeight="1" x14ac:dyDescent="0.25">
      <c r="A76" s="76"/>
      <c r="B76" s="27" t="s">
        <v>47</v>
      </c>
      <c r="C76" s="30" t="s">
        <v>8</v>
      </c>
      <c r="D76" s="42"/>
    </row>
    <row r="77" spans="1:4" ht="15" customHeight="1" x14ac:dyDescent="0.25">
      <c r="A77" s="9"/>
      <c r="B77" s="92" t="s">
        <v>54</v>
      </c>
      <c r="C77" s="93"/>
      <c r="D77" s="94"/>
    </row>
    <row r="78" spans="1:4" ht="46.5" customHeight="1" x14ac:dyDescent="0.25">
      <c r="A78" s="9"/>
      <c r="B78" s="27" t="s">
        <v>97</v>
      </c>
      <c r="C78" s="38" t="s">
        <v>121</v>
      </c>
      <c r="D78" s="42"/>
    </row>
    <row r="79" spans="1:4" ht="15" customHeight="1" x14ac:dyDescent="0.25">
      <c r="A79" s="9"/>
      <c r="B79" s="27" t="s">
        <v>98</v>
      </c>
      <c r="C79" s="30" t="s">
        <v>99</v>
      </c>
      <c r="D79" s="42"/>
    </row>
    <row r="80" spans="1:4" ht="15" customHeight="1" x14ac:dyDescent="0.25">
      <c r="A80" s="9"/>
      <c r="B80" s="27" t="s">
        <v>100</v>
      </c>
      <c r="C80" s="30" t="s">
        <v>101</v>
      </c>
      <c r="D80" s="42"/>
    </row>
    <row r="81" spans="1:5" ht="15" customHeight="1" x14ac:dyDescent="0.25">
      <c r="A81" s="9"/>
      <c r="B81" s="27" t="s">
        <v>102</v>
      </c>
      <c r="C81" s="30" t="s">
        <v>103</v>
      </c>
      <c r="D81" s="42"/>
    </row>
    <row r="82" spans="1:5" ht="15" customHeight="1" x14ac:dyDescent="0.25">
      <c r="A82" s="9"/>
      <c r="B82" s="27" t="s">
        <v>105</v>
      </c>
      <c r="C82" s="30" t="s">
        <v>104</v>
      </c>
      <c r="D82" s="42"/>
    </row>
    <row r="83" spans="1:5" ht="15" customHeight="1" x14ac:dyDescent="0.25">
      <c r="A83" s="9"/>
      <c r="B83" s="27" t="s">
        <v>106</v>
      </c>
      <c r="C83" s="30" t="s">
        <v>107</v>
      </c>
      <c r="D83" s="42"/>
    </row>
    <row r="84" spans="1:5" ht="15" customHeight="1" x14ac:dyDescent="0.25">
      <c r="A84" s="9"/>
      <c r="B84" s="27" t="s">
        <v>48</v>
      </c>
      <c r="C84" s="30" t="s">
        <v>8</v>
      </c>
      <c r="D84" s="42"/>
    </row>
    <row r="85" spans="1:5" ht="15" customHeight="1" x14ac:dyDescent="0.25">
      <c r="A85" s="9"/>
      <c r="B85" s="27" t="s">
        <v>49</v>
      </c>
      <c r="C85" s="30" t="s">
        <v>8</v>
      </c>
      <c r="D85" s="42"/>
      <c r="E85" s="53"/>
    </row>
    <row r="86" spans="1:5" ht="15" customHeight="1" x14ac:dyDescent="0.25">
      <c r="A86" s="102"/>
      <c r="B86" s="27" t="s">
        <v>50</v>
      </c>
      <c r="C86" s="30" t="s">
        <v>8</v>
      </c>
      <c r="D86" s="42"/>
      <c r="E86" s="53"/>
    </row>
    <row r="87" spans="1:5" ht="15" customHeight="1" x14ac:dyDescent="0.25">
      <c r="A87" s="102"/>
      <c r="B87" s="27" t="s">
        <v>51</v>
      </c>
      <c r="C87" s="30" t="s">
        <v>8</v>
      </c>
      <c r="D87" s="42"/>
    </row>
    <row r="88" spans="1:5" ht="15" customHeight="1" x14ac:dyDescent="0.25">
      <c r="A88" s="102"/>
      <c r="B88" s="27" t="s">
        <v>52</v>
      </c>
      <c r="C88" s="30" t="s">
        <v>8</v>
      </c>
      <c r="D88" s="42"/>
    </row>
    <row r="89" spans="1:5" ht="15" customHeight="1" x14ac:dyDescent="0.25">
      <c r="A89" s="102"/>
      <c r="B89" s="27" t="s">
        <v>53</v>
      </c>
      <c r="C89" s="30" t="s">
        <v>8</v>
      </c>
      <c r="D89" s="42"/>
    </row>
    <row r="90" spans="1:5" ht="15" customHeight="1" x14ac:dyDescent="0.25">
      <c r="A90" s="102"/>
      <c r="B90" s="107" t="s">
        <v>60</v>
      </c>
      <c r="C90" s="108"/>
      <c r="D90" s="109"/>
    </row>
    <row r="91" spans="1:5" ht="240" x14ac:dyDescent="0.25">
      <c r="A91" s="102"/>
      <c r="B91" s="29" t="s">
        <v>57</v>
      </c>
      <c r="C91" s="103" t="s">
        <v>108</v>
      </c>
      <c r="D91" s="104"/>
    </row>
    <row r="92" spans="1:5" x14ac:dyDescent="0.25">
      <c r="A92" s="10"/>
      <c r="B92" s="68" t="s">
        <v>91</v>
      </c>
      <c r="C92" s="69"/>
      <c r="D92" s="70"/>
    </row>
    <row r="93" spans="1:5" x14ac:dyDescent="0.25">
      <c r="A93" s="10"/>
      <c r="B93" s="29" t="s">
        <v>92</v>
      </c>
      <c r="C93" s="77" t="s">
        <v>108</v>
      </c>
      <c r="D93" s="78"/>
    </row>
    <row r="94" spans="1:5" ht="30" x14ac:dyDescent="0.25">
      <c r="A94" s="10"/>
      <c r="B94" s="32" t="s">
        <v>109</v>
      </c>
      <c r="C94" s="79"/>
      <c r="D94" s="80"/>
    </row>
    <row r="95" spans="1:5" ht="60" x14ac:dyDescent="0.25">
      <c r="A95" s="10"/>
      <c r="B95" s="32" t="s">
        <v>110</v>
      </c>
      <c r="C95" s="79"/>
      <c r="D95" s="80"/>
    </row>
    <row r="96" spans="1:5" ht="30.75" thickBot="1" x14ac:dyDescent="0.3">
      <c r="A96" s="10"/>
      <c r="B96" s="31" t="s">
        <v>122</v>
      </c>
      <c r="C96" s="81"/>
      <c r="D96" s="82"/>
    </row>
    <row r="97" spans="1:5" x14ac:dyDescent="0.25">
      <c r="A97" s="10"/>
      <c r="B97" s="17"/>
      <c r="C97" s="18"/>
      <c r="D97" s="18"/>
    </row>
    <row r="98" spans="1:5" x14ac:dyDescent="0.25">
      <c r="A98" s="5"/>
      <c r="C98" s="43" t="s">
        <v>6</v>
      </c>
      <c r="D98" s="65">
        <v>0</v>
      </c>
    </row>
    <row r="99" spans="1:5" x14ac:dyDescent="0.25">
      <c r="A99" s="4"/>
      <c r="C99" s="43" t="s">
        <v>3</v>
      </c>
      <c r="D99" s="65">
        <f>D98*0.2</f>
        <v>0</v>
      </c>
    </row>
    <row r="100" spans="1:5" x14ac:dyDescent="0.25">
      <c r="A100" s="4"/>
      <c r="C100" s="43" t="s">
        <v>4</v>
      </c>
      <c r="D100" s="65">
        <f>D98+D99</f>
        <v>0</v>
      </c>
    </row>
    <row r="101" spans="1:5" x14ac:dyDescent="0.25">
      <c r="A101" s="4"/>
      <c r="B101" s="44" t="s">
        <v>111</v>
      </c>
      <c r="C101" s="44"/>
      <c r="D101" s="44"/>
      <c r="E101" s="54"/>
    </row>
    <row r="102" spans="1:5" x14ac:dyDescent="0.25">
      <c r="A102" s="4"/>
      <c r="B102" s="44" t="s">
        <v>112</v>
      </c>
      <c r="C102" s="44"/>
      <c r="D102" s="44"/>
      <c r="E102" s="54"/>
    </row>
    <row r="103" spans="1:5" ht="30" customHeight="1" x14ac:dyDescent="0.25">
      <c r="A103" s="3"/>
      <c r="B103" s="73" t="s">
        <v>113</v>
      </c>
      <c r="C103" s="73"/>
      <c r="D103" s="73"/>
      <c r="E103" s="55"/>
    </row>
    <row r="104" spans="1:5" x14ac:dyDescent="0.25">
      <c r="A104" s="3"/>
      <c r="B104" s="45" t="s">
        <v>114</v>
      </c>
      <c r="C104" s="44"/>
      <c r="D104" s="44"/>
      <c r="E104" s="54"/>
    </row>
    <row r="105" spans="1:5" x14ac:dyDescent="0.25">
      <c r="A105" s="3"/>
      <c r="B105" s="45" t="s">
        <v>115</v>
      </c>
      <c r="C105" s="44"/>
      <c r="D105" s="44"/>
      <c r="E105" s="54"/>
    </row>
    <row r="106" spans="1:5" ht="15" customHeight="1" x14ac:dyDescent="0.25">
      <c r="A106" s="3"/>
      <c r="B106" s="74" t="s">
        <v>116</v>
      </c>
      <c r="C106" s="74"/>
      <c r="D106" s="74"/>
      <c r="E106" s="74"/>
    </row>
    <row r="107" spans="1:5" x14ac:dyDescent="0.25">
      <c r="A107" s="3"/>
      <c r="B107" s="46"/>
      <c r="C107" s="47"/>
      <c r="D107" s="47"/>
    </row>
    <row r="108" spans="1:5" x14ac:dyDescent="0.25">
      <c r="A108" s="3"/>
      <c r="B108" s="48" t="s">
        <v>5</v>
      </c>
      <c r="C108" s="48"/>
      <c r="D108" s="50"/>
      <c r="E108" s="56"/>
    </row>
    <row r="109" spans="1:5" x14ac:dyDescent="0.25">
      <c r="A109" s="3"/>
      <c r="B109" s="49"/>
      <c r="C109" s="48"/>
      <c r="D109" s="48"/>
      <c r="E109" s="57"/>
    </row>
    <row r="110" spans="1:5" x14ac:dyDescent="0.25">
      <c r="A110" s="3"/>
      <c r="C110" s="75" t="s">
        <v>7</v>
      </c>
      <c r="D110" s="75"/>
      <c r="E110" s="58"/>
    </row>
    <row r="111" spans="1:5" x14ac:dyDescent="0.25">
      <c r="A111" s="3"/>
      <c r="C111" s="71" t="s">
        <v>117</v>
      </c>
      <c r="D111" s="71"/>
      <c r="E111" s="59"/>
    </row>
    <row r="112" spans="1:5" ht="15" customHeight="1" x14ac:dyDescent="0.25">
      <c r="A112" s="3"/>
      <c r="B112" s="47"/>
      <c r="C112" s="72" t="s">
        <v>118</v>
      </c>
      <c r="D112" s="72"/>
      <c r="E112" s="60"/>
    </row>
    <row r="113" spans="1:5" x14ac:dyDescent="0.25">
      <c r="A113" s="3"/>
    </row>
    <row r="114" spans="1:5" x14ac:dyDescent="0.25">
      <c r="A114" s="3"/>
      <c r="E114" s="53"/>
    </row>
    <row r="115" spans="1:5" x14ac:dyDescent="0.25">
      <c r="A115" s="3"/>
      <c r="E115" s="53"/>
    </row>
    <row r="116" spans="1:5" x14ac:dyDescent="0.25">
      <c r="A116" s="3"/>
      <c r="E116" s="53"/>
    </row>
    <row r="117" spans="1:5" x14ac:dyDescent="0.25">
      <c r="A117" s="3"/>
    </row>
    <row r="118" spans="1:5" x14ac:dyDescent="0.25">
      <c r="A118" s="3"/>
    </row>
    <row r="119" spans="1:5" x14ac:dyDescent="0.25">
      <c r="A119" s="3"/>
    </row>
    <row r="120" spans="1:5" x14ac:dyDescent="0.25">
      <c r="A120" s="3"/>
    </row>
    <row r="121" spans="1:5" x14ac:dyDescent="0.25">
      <c r="A121" s="3"/>
    </row>
  </sheetData>
  <mergeCells count="38">
    <mergeCell ref="B6:D6"/>
    <mergeCell ref="B26:D26"/>
    <mergeCell ref="B27:D27"/>
    <mergeCell ref="A86:A91"/>
    <mergeCell ref="C91:D91"/>
    <mergeCell ref="A57:A60"/>
    <mergeCell ref="A29:A38"/>
    <mergeCell ref="A61:A62"/>
    <mergeCell ref="A63:A64"/>
    <mergeCell ref="B7:D7"/>
    <mergeCell ref="B90:D90"/>
    <mergeCell ref="A65:A66"/>
    <mergeCell ref="A71:A72"/>
    <mergeCell ref="A73:A74"/>
    <mergeCell ref="A75:A76"/>
    <mergeCell ref="A67:A68"/>
    <mergeCell ref="A69:A70"/>
    <mergeCell ref="C93:D96"/>
    <mergeCell ref="B10:D10"/>
    <mergeCell ref="B11:D11"/>
    <mergeCell ref="B13:D13"/>
    <mergeCell ref="B12:D12"/>
    <mergeCell ref="B14:D14"/>
    <mergeCell ref="B15:D15"/>
    <mergeCell ref="B16:D16"/>
    <mergeCell ref="B17:D17"/>
    <mergeCell ref="B18:D18"/>
    <mergeCell ref="B21:D21"/>
    <mergeCell ref="B22:D22"/>
    <mergeCell ref="B60:D60"/>
    <mergeCell ref="B77:D77"/>
    <mergeCell ref="B71:D71"/>
    <mergeCell ref="B92:D92"/>
    <mergeCell ref="C111:D111"/>
    <mergeCell ref="C112:D112"/>
    <mergeCell ref="B103:D103"/>
    <mergeCell ref="B106:E106"/>
    <mergeCell ref="C110:D110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Andrej Smoleňák</dc:creator>
  <cp:lastModifiedBy>Mgr. Eliška Tomečeková</cp:lastModifiedBy>
  <cp:lastPrinted>2022-10-04T08:44:48Z</cp:lastPrinted>
  <dcterms:created xsi:type="dcterms:W3CDTF">2020-10-19T14:43:19Z</dcterms:created>
  <dcterms:modified xsi:type="dcterms:W3CDTF">2022-10-04T09:01:31Z</dcterms:modified>
</cp:coreProperties>
</file>