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adamik13_uniba_sk/Documents/!!!! PROJEKTY !!!!/MZ COV Szemes MZ 310031 AMR7/Verejne obstaravania/VO Ochranne pomocky 092022/PT/"/>
    </mc:Choice>
  </mc:AlternateContent>
  <xr:revisionPtr revIDLastSave="0" documentId="8_{D1ADEACA-66D0-499A-BA42-B26954C45A06}" xr6:coauthVersionLast="47" xr6:coauthVersionMax="47" xr10:uidLastSave="{00000000-0000-0000-0000-000000000000}"/>
  <bookViews>
    <workbookView xWindow="-28920" yWindow="-120" windowWidth="28110" windowHeight="16440" xr2:uid="{3E352D6E-6D1A-4C95-931B-FD2B6B0D82F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14" i="1" l="1"/>
  <c r="F14" i="1"/>
</calcChain>
</file>

<file path=xl/sharedStrings.xml><?xml version="1.0" encoding="utf-8"?>
<sst xmlns="http://schemas.openxmlformats.org/spreadsheetml/2006/main" count="26" uniqueCount="26">
  <si>
    <t>Názov položky</t>
  </si>
  <si>
    <t>Požadované parametre</t>
  </si>
  <si>
    <t>Počet balení</t>
  </si>
  <si>
    <t>Jednotková cena bez DPH</t>
  </si>
  <si>
    <t>Sadzba DPH</t>
  </si>
  <si>
    <t>Cena celkom bez DPH</t>
  </si>
  <si>
    <t>Cena celkom s DPH</t>
  </si>
  <si>
    <t>FFP2 respirátor</t>
  </si>
  <si>
    <t>FFP3 respirátor</t>
  </si>
  <si>
    <t>FFPE2 respirátor bez výdychového ventilu v polomaskovom vyhotovení, upínanie na tvár pomocou gumičiek</t>
  </si>
  <si>
    <t>FFPE3 respirátor bez výdychového ventilu v polomaskovom vyhotovení, upínanie na tvár pomocou gumičiek</t>
  </si>
  <si>
    <t>Názov predmetu zákazky:</t>
  </si>
  <si>
    <t>Názov, adresa, IČO spoločnosti:</t>
  </si>
  <si>
    <t>Cenovú ponuku vystavil:</t>
  </si>
  <si>
    <t>Dátum vystavenia cenovej ponuky:</t>
  </si>
  <si>
    <t>Ochranné pomôcky</t>
  </si>
  <si>
    <t>Rukovice, veľkosť "S"</t>
  </si>
  <si>
    <t>Nitrilové ochranné rukavice vhodné na prácu v laboratóriu, bezpúdrové, s textúrovanými prstami, dlhé 245 mm poskytujúce úplné pokrytie zápästia, veľkosť S, balenie po 250 ks</t>
  </si>
  <si>
    <t>Nitrilové ochranné rukavice vhodné na prácu v laboratóriu, bezpúdrové, s textúrovanými prstami, dlhé 245 mm poskytujúce úplné pokrytie zápästia, veľkosť M, balenie po 250 ks</t>
  </si>
  <si>
    <t>Nitrilové ochranné rukavice vhodné na prácu v laboratóriu, bezpúdrové, s textúrovanými prstami, dlhé 245 mm poskytujúce úplné pokrytie zápästia, veľkosť L, balenie po 250 ks</t>
  </si>
  <si>
    <t>Rukovice, veľkosť "M"</t>
  </si>
  <si>
    <t>Rukovice, veľkosť "L"</t>
  </si>
  <si>
    <t>Set celotvárová maska, veľkosť L + filtre</t>
  </si>
  <si>
    <t>Set celotvárová maska, veľkosť M + filtre</t>
  </si>
  <si>
    <t>Set celotvárovej masky na viacnásobné použitie s bajonetovým upínacím systémom a  kombinovaných filtrov proti organickým, anorganickým parám, kyslým plynom a výparom, amoniaku, čpavku a časticiam. Veľkosť M</t>
  </si>
  <si>
    <t>Set celotvárovej masky na viacnásobné použitie s bajonetovým upínacím systémom a  kombinovaných filtrov proti organickým, anorganickým parám, kyslým plynom a výparom, amoniaku, čpavku a časticiam. Veľkosť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</si>
</sst>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3" borderId="8" xfId="0" applyNumberFormat="1" applyFont="1" applyFill="1" applyBorder="1"/>
    <xf numFmtId="164" fontId="4" fillId="3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/>
    <xf numFmtId="0" fontId="6" fillId="0" borderId="6" xfId="0" applyFont="1" applyBorder="1"/>
    <xf numFmtId="0" fontId="7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</cellXfs>
  <cellStyles count="2">
    <cellStyle name="Normálna" xfId="0" builtinId="0"/>
    <cellStyle name="Normálna 2" xfId="1" xr:uid="{EF8C6DF1-DD3C-4407-A334-D277CA641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BB1A-CFA2-47E9-BEC8-1C0D905EB2D0}">
  <sheetPr>
    <pageSetUpPr fitToPage="1"/>
  </sheetPr>
  <dimension ref="A1:G14"/>
  <sheetViews>
    <sheetView tabSelected="1" workbookViewId="0">
      <selection activeCell="G14" sqref="A1:G14"/>
    </sheetView>
  </sheetViews>
  <sheetFormatPr defaultRowHeight="15" x14ac:dyDescent="0.25"/>
  <cols>
    <col min="1" max="1" width="38.28515625" customWidth="1"/>
    <col min="2" max="2" width="73.7109375" customWidth="1"/>
    <col min="3" max="3" width="9.85546875" customWidth="1"/>
    <col min="4" max="4" width="12.5703125" customWidth="1"/>
    <col min="5" max="5" width="7.140625" bestFit="1" customWidth="1"/>
    <col min="6" max="7" width="12.85546875" customWidth="1"/>
  </cols>
  <sheetData>
    <row r="1" spans="1:7" x14ac:dyDescent="0.25">
      <c r="A1" s="14" t="s">
        <v>11</v>
      </c>
      <c r="B1" s="15" t="s">
        <v>15</v>
      </c>
    </row>
    <row r="2" spans="1:7" x14ac:dyDescent="0.25">
      <c r="A2" s="14" t="s">
        <v>12</v>
      </c>
      <c r="B2" s="15"/>
    </row>
    <row r="3" spans="1:7" x14ac:dyDescent="0.25">
      <c r="A3" s="14" t="s">
        <v>13</v>
      </c>
      <c r="B3" s="15"/>
    </row>
    <row r="4" spans="1:7" x14ac:dyDescent="0.25">
      <c r="A4" s="14" t="s">
        <v>14</v>
      </c>
      <c r="B4" s="15"/>
    </row>
    <row r="5" spans="1:7" ht="15.75" thickBot="1" x14ac:dyDescent="0.3"/>
    <row r="6" spans="1:7" ht="4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</row>
    <row r="7" spans="1:7" ht="25.5" x14ac:dyDescent="0.25">
      <c r="A7" s="16" t="s">
        <v>16</v>
      </c>
      <c r="B7" s="16" t="s">
        <v>17</v>
      </c>
      <c r="C7" s="17">
        <v>30</v>
      </c>
      <c r="D7" s="4"/>
      <c r="E7" s="5"/>
      <c r="F7" s="4">
        <f>C7*D7</f>
        <v>0</v>
      </c>
      <c r="G7" s="6">
        <f>F7*(1+E7)</f>
        <v>0</v>
      </c>
    </row>
    <row r="8" spans="1:7" ht="25.5" x14ac:dyDescent="0.25">
      <c r="A8" s="16" t="s">
        <v>20</v>
      </c>
      <c r="B8" s="16" t="s">
        <v>18</v>
      </c>
      <c r="C8" s="18">
        <v>30</v>
      </c>
      <c r="D8" s="7"/>
      <c r="E8" s="8"/>
      <c r="F8" s="7">
        <f t="shared" ref="F8:F11" si="0">C8*D8</f>
        <v>0</v>
      </c>
      <c r="G8" s="9">
        <f t="shared" ref="G8:G11" si="1">F8*(1+E8)</f>
        <v>0</v>
      </c>
    </row>
    <row r="9" spans="1:7" ht="25.5" x14ac:dyDescent="0.25">
      <c r="A9" s="16" t="s">
        <v>21</v>
      </c>
      <c r="B9" s="16" t="s">
        <v>19</v>
      </c>
      <c r="C9" s="18">
        <v>20</v>
      </c>
      <c r="D9" s="7"/>
      <c r="E9" s="8"/>
      <c r="F9" s="7">
        <f t="shared" si="0"/>
        <v>0</v>
      </c>
      <c r="G9" s="9">
        <f t="shared" si="1"/>
        <v>0</v>
      </c>
    </row>
    <row r="10" spans="1:7" ht="45" x14ac:dyDescent="0.25">
      <c r="A10" s="16" t="s">
        <v>23</v>
      </c>
      <c r="B10" s="19" t="s">
        <v>24</v>
      </c>
      <c r="C10" s="18">
        <v>5</v>
      </c>
      <c r="D10" s="7"/>
      <c r="E10" s="8"/>
      <c r="F10" s="7">
        <f t="shared" si="0"/>
        <v>0</v>
      </c>
      <c r="G10" s="9">
        <f t="shared" si="1"/>
        <v>0</v>
      </c>
    </row>
    <row r="11" spans="1:7" ht="45" x14ac:dyDescent="0.25">
      <c r="A11" s="16" t="s">
        <v>22</v>
      </c>
      <c r="B11" s="19" t="s">
        <v>25</v>
      </c>
      <c r="C11" s="18">
        <v>5</v>
      </c>
      <c r="D11" s="7"/>
      <c r="E11" s="8"/>
      <c r="F11" s="7">
        <f t="shared" si="0"/>
        <v>0</v>
      </c>
      <c r="G11" s="9">
        <f t="shared" si="1"/>
        <v>0</v>
      </c>
    </row>
    <row r="12" spans="1:7" ht="25.5" x14ac:dyDescent="0.25">
      <c r="A12" s="13" t="s">
        <v>7</v>
      </c>
      <c r="B12" s="13" t="s">
        <v>9</v>
      </c>
      <c r="C12" s="10">
        <v>200</v>
      </c>
      <c r="D12" s="7"/>
      <c r="E12" s="8"/>
      <c r="F12" s="7">
        <f t="shared" ref="F12:F13" si="2">C12*D12</f>
        <v>0</v>
      </c>
      <c r="G12" s="9">
        <f t="shared" ref="G12:G13" si="3">F12*(1+E12)</f>
        <v>0</v>
      </c>
    </row>
    <row r="13" spans="1:7" ht="26.25" thickBot="1" x14ac:dyDescent="0.3">
      <c r="A13" s="13" t="s">
        <v>8</v>
      </c>
      <c r="B13" s="13" t="s">
        <v>10</v>
      </c>
      <c r="C13" s="10">
        <v>100</v>
      </c>
      <c r="D13" s="7"/>
      <c r="E13" s="8"/>
      <c r="F13" s="7">
        <f t="shared" si="2"/>
        <v>0</v>
      </c>
      <c r="G13" s="9">
        <f t="shared" si="3"/>
        <v>0</v>
      </c>
    </row>
    <row r="14" spans="1:7" ht="15.75" thickBot="1" x14ac:dyDescent="0.3">
      <c r="F14" s="11">
        <f>SUM(F7:F13)</f>
        <v>0</v>
      </c>
      <c r="G14" s="12">
        <f>SUM(G7:G13)</f>
        <v>0</v>
      </c>
    </row>
  </sheetData>
  <pageMargins left="0.25" right="0.25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28BBC36733458C1426D73664A2FA" ma:contentTypeVersion="14" ma:contentTypeDescription="Umožňuje vytvoriť nový dokument." ma:contentTypeScope="" ma:versionID="00afe9788e40626c3c70abb535c59789">
  <xsd:schema xmlns:xsd="http://www.w3.org/2001/XMLSchema" xmlns:xs="http://www.w3.org/2001/XMLSchema" xmlns:p="http://schemas.microsoft.com/office/2006/metadata/properties" xmlns:ns3="47adda4e-8f03-4935-9915-466568b81843" xmlns:ns4="783e0526-30c1-4f58-99b0-e4544f8be260" targetNamespace="http://schemas.microsoft.com/office/2006/metadata/properties" ma:root="true" ma:fieldsID="b4ce3156b6e442d24dfe8f28dcc6ef73" ns3:_="" ns4:_="">
    <xsd:import namespace="47adda4e-8f03-4935-9915-466568b81843"/>
    <xsd:import namespace="783e0526-30c1-4f58-99b0-e4544f8be2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dda4e-8f03-4935-9915-466568b818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e0526-30c1-4f58-99b0-e4544f8be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6D8DBF-A0E8-4112-BC1A-E6C0A2B759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FA09A7-553E-4784-ABBD-512F17A17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dda4e-8f03-4935-9915-466568b81843"/>
    <ds:schemaRef ds:uri="783e0526-30c1-4f58-99b0-e4544f8be2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4C96B6-1026-4B13-8356-F910D95A62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83e0526-30c1-4f58-99b0-e4544f8be260"/>
    <ds:schemaRef ds:uri="http://schemas.microsoft.com/office/2006/documentManagement/types"/>
    <ds:schemaRef ds:uri="http://purl.org/dc/elements/1.1/"/>
    <ds:schemaRef ds:uri="http://schemas.microsoft.com/office/2006/metadata/properties"/>
    <ds:schemaRef ds:uri="47adda4e-8f03-4935-9915-466568b8184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Adamik</dc:creator>
  <cp:lastModifiedBy>Tomáš Adamík</cp:lastModifiedBy>
  <cp:lastPrinted>2022-09-26T11:36:32Z</cp:lastPrinted>
  <dcterms:created xsi:type="dcterms:W3CDTF">2021-11-05T12:23:03Z</dcterms:created>
  <dcterms:modified xsi:type="dcterms:W3CDTF">2022-09-26T11:36:59Z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0x010100F85A28BBC36733458C1426D73664A2FA</vt:lpwstr>
  </property>
</Properties>
</file>