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5 vodarne Kosice\Flokulanty\Priprava\"/>
    </mc:Choice>
  </mc:AlternateContent>
  <bookViews>
    <workbookView xWindow="0" yWindow="0" windowWidth="19200" windowHeight="5784"/>
  </bookViews>
  <sheets>
    <sheet name="emulzný" sheetId="3" r:id="rId1"/>
  </sheets>
  <definedNames>
    <definedName name="_xlnm._FilterDatabase" localSheetId="0" hidden="1">emulzný!$D$1:$D$14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<sst xmlns="http://schemas.openxmlformats.org/spreadsheetml/2006/main" count="134" uniqueCount="58">
  <si>
    <t xml:space="preserve">ČOV   </t>
  </si>
  <si>
    <t xml:space="preserve">Typ flokulantu                             </t>
  </si>
  <si>
    <t>Skladová kapacita</t>
  </si>
  <si>
    <t xml:space="preserve">Snina                  </t>
  </si>
  <si>
    <t>Závod</t>
  </si>
  <si>
    <t>HN</t>
  </si>
  <si>
    <t>Lipany</t>
  </si>
  <si>
    <t>PO</t>
  </si>
  <si>
    <t>BJ</t>
  </si>
  <si>
    <t>MI</t>
  </si>
  <si>
    <t>Chemická stabilita</t>
  </si>
  <si>
    <t>1/2 rok</t>
  </si>
  <si>
    <t>Bardejov</t>
  </si>
  <si>
    <t>Pavlovce n/U</t>
  </si>
  <si>
    <t>1/2 roka</t>
  </si>
  <si>
    <t>Dobšiná</t>
  </si>
  <si>
    <t>RV</t>
  </si>
  <si>
    <r>
      <t>Ročná spotreba </t>
    </r>
    <r>
      <rPr>
        <b/>
        <sz val="11"/>
        <color theme="1"/>
        <rFont val="Calibri"/>
        <family val="2"/>
        <charset val="238"/>
      </rPr>
      <t>[kg]</t>
    </r>
  </si>
  <si>
    <t>emulzný</t>
  </si>
  <si>
    <t>Stropkov</t>
  </si>
  <si>
    <t>Trebišov</t>
  </si>
  <si>
    <t>TV</t>
  </si>
  <si>
    <t>Moldava</t>
  </si>
  <si>
    <t>Šaca</t>
  </si>
  <si>
    <t>Medzev</t>
  </si>
  <si>
    <t>KE</t>
  </si>
  <si>
    <t>Miesto uskladnenia</t>
  </si>
  <si>
    <t>pôvodné</t>
  </si>
  <si>
    <t>nové</t>
  </si>
  <si>
    <t>vlastné</t>
  </si>
  <si>
    <t>Dávkovacie čerpadlo</t>
  </si>
  <si>
    <t>Prístupová cesta</t>
  </si>
  <si>
    <t>áno</t>
  </si>
  <si>
    <t>nie</t>
  </si>
  <si>
    <t>X</t>
  </si>
  <si>
    <t>na 1/2 roka</t>
  </si>
  <si>
    <t xml:space="preserve">emulzný                    </t>
  </si>
  <si>
    <t>Kokšov Bakša</t>
  </si>
  <si>
    <t>bude zakúpené</t>
  </si>
  <si>
    <t>Základné množstvo (spotreba na 6 mesiacov)</t>
  </si>
  <si>
    <t>Rozsah opcie:</t>
  </si>
  <si>
    <t>Celkové základné zakupované množstvo:</t>
  </si>
  <si>
    <t>vyplní dodávateľ na základe poloprevádzkových testov</t>
  </si>
  <si>
    <t>vyplní dodávateľ na základe poloprevádzkových testov do ponuky (!)</t>
  </si>
  <si>
    <t>kg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</si>
  <si>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</si>
  <si>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</si>
  <si>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</si>
  <si>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</si>
  <si>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</si>
  <si>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</si>
  <si>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</si>
  <si>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</si>
  <si>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</si>
  <si>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</si>
  <si>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</si>
  <si>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</si>
  <si>
    <t>Akrylové polyméry v primárnych formách v tekutom stave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</si>
</sst>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8" fillId="0" borderId="0"/>
  </cellStyleXfs>
  <cellXfs count="133">
    <xf numFmtId="0" fontId="0" fillId="0" borderId="0" xfId="0"/>
    <xf numFmtId="0" fontId="0" fillId="0" borderId="0" xfId="0" applyFont="1"/>
    <xf numFmtId="0" fontId="0" fillId="0" borderId="2" xfId="0" applyFont="1" applyBorder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1" xfId="0" applyFont="1" applyFill="1" applyBorder="1"/>
    <xf numFmtId="3" fontId="0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6" xfId="0" applyFont="1" applyBorder="1"/>
    <xf numFmtId="0" fontId="0" fillId="0" borderId="6" xfId="0" applyFont="1" applyFill="1" applyBorder="1"/>
    <xf numFmtId="3" fontId="0" fillId="0" borderId="6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5" xfId="0" applyFont="1" applyBorder="1"/>
    <xf numFmtId="3" fontId="0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/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/>
    <xf numFmtId="0" fontId="0" fillId="0" borderId="14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8" xfId="0" applyFont="1" applyFill="1" applyBorder="1"/>
    <xf numFmtId="3" fontId="0" fillId="0" borderId="8" xfId="0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0" fontId="2" fillId="0" borderId="15" xfId="0" applyFont="1" applyBorder="1"/>
    <xf numFmtId="0" fontId="0" fillId="0" borderId="15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2" xfId="0" applyFont="1" applyBorder="1"/>
    <xf numFmtId="0" fontId="0" fillId="0" borderId="19" xfId="0" applyFont="1" applyBorder="1"/>
    <xf numFmtId="0" fontId="0" fillId="0" borderId="19" xfId="0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/>
    <xf numFmtId="0" fontId="0" fillId="0" borderId="19" xfId="0" applyFont="1" applyFill="1" applyBorder="1"/>
    <xf numFmtId="3" fontId="0" fillId="0" borderId="19" xfId="0" applyNumberFormat="1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26" xfId="0" applyFont="1" applyBorder="1"/>
    <xf numFmtId="0" fontId="0" fillId="0" borderId="6" xfId="0" applyFont="1" applyBorder="1" applyAlignment="1">
      <alignment horizontal="center" wrapText="1"/>
    </xf>
    <xf numFmtId="3" fontId="0" fillId="0" borderId="2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Font="1" applyFill="1" applyAlignment="1">
      <alignment horizont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ill="1" applyBorder="1"/>
    <xf numFmtId="0" fontId="0" fillId="0" borderId="13" xfId="0" applyFont="1" applyFill="1" applyBorder="1"/>
    <xf numFmtId="3" fontId="0" fillId="0" borderId="13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11" xfId="0" applyFont="1" applyFill="1" applyBorder="1"/>
    <xf numFmtId="0" fontId="0" fillId="0" borderId="15" xfId="0" applyFont="1" applyFill="1" applyBorder="1"/>
    <xf numFmtId="3" fontId="0" fillId="0" borderId="11" xfId="0" applyNumberFormat="1" applyFont="1" applyFill="1" applyBorder="1" applyAlignment="1">
      <alignment horizontal="center"/>
    </xf>
    <xf numFmtId="3" fontId="0" fillId="0" borderId="15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vertical="center" wrapText="1"/>
    </xf>
    <xf numFmtId="3" fontId="0" fillId="0" borderId="19" xfId="0" applyNumberForma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3" fontId="0" fillId="0" borderId="19" xfId="0" applyNumberFormat="1" applyFill="1" applyBorder="1" applyAlignment="1">
      <alignment horizontal="center"/>
    </xf>
    <xf numFmtId="3" fontId="1" fillId="0" borderId="29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164" fontId="13" fillId="0" borderId="0" xfId="2" applyNumberFormat="1" applyFont="1" applyAlignment="1">
      <alignment horizontal="right" wrapText="1"/>
    </xf>
    <xf numFmtId="9" fontId="13" fillId="0" borderId="0" xfId="2" applyNumberFormat="1" applyFont="1" applyAlignment="1">
      <alignment wrapText="1"/>
    </xf>
    <xf numFmtId="0" fontId="13" fillId="0" borderId="0" xfId="2" applyFont="1" applyAlignment="1">
      <alignment wrapText="1"/>
    </xf>
    <xf numFmtId="164" fontId="13" fillId="0" borderId="0" xfId="2" applyNumberFormat="1" applyFont="1" applyAlignment="1">
      <alignment horizontal="right" vertical="top" wrapText="1"/>
    </xf>
    <xf numFmtId="9" fontId="13" fillId="0" borderId="0" xfId="2" applyNumberFormat="1" applyFont="1" applyAlignment="1">
      <alignment vertical="top" wrapText="1"/>
    </xf>
    <xf numFmtId="0" fontId="13" fillId="0" borderId="0" xfId="2" applyFont="1" applyAlignment="1">
      <alignment vertical="top" wrapText="1"/>
    </xf>
    <xf numFmtId="164" fontId="13" fillId="2" borderId="0" xfId="2" applyNumberFormat="1" applyFont="1" applyFill="1" applyAlignment="1">
      <alignment horizontal="right"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wrapText="1"/>
    </xf>
    <xf numFmtId="3" fontId="13" fillId="0" borderId="0" xfId="2" applyNumberFormat="1" applyFont="1" applyAlignment="1">
      <alignment horizontal="center" wrapText="1"/>
    </xf>
    <xf numFmtId="165" fontId="13" fillId="0" borderId="0" xfId="2" applyNumberFormat="1" applyFont="1" applyAlignment="1">
      <alignment horizontal="left" wrapText="1"/>
    </xf>
    <xf numFmtId="0" fontId="13" fillId="0" borderId="0" xfId="2" applyFont="1" applyAlignment="1">
      <alignment vertical="top"/>
    </xf>
    <xf numFmtId="49" fontId="13" fillId="0" borderId="0" xfId="2" applyNumberFormat="1" applyFont="1" applyAlignment="1">
      <alignment horizontal="center" vertical="top" wrapText="1"/>
    </xf>
    <xf numFmtId="3" fontId="13" fillId="0" borderId="0" xfId="2" applyNumberFormat="1" applyFont="1" applyAlignment="1">
      <alignment horizontal="center" vertical="top" wrapText="1"/>
    </xf>
    <xf numFmtId="0" fontId="13" fillId="3" borderId="31" xfId="2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top" wrapText="1"/>
    </xf>
    <xf numFmtId="49" fontId="12" fillId="0" borderId="0" xfId="2" applyNumberFormat="1" applyFont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3" fillId="0" borderId="0" xfId="2" applyFont="1" applyAlignment="1">
      <alignment horizontal="left" vertical="top" wrapText="1"/>
    </xf>
    <xf numFmtId="49" fontId="13" fillId="0" borderId="0" xfId="2" applyNumberFormat="1" applyFont="1" applyAlignment="1">
      <alignment horizontal="left" vertical="top" wrapText="1"/>
    </xf>
    <xf numFmtId="49" fontId="13" fillId="0" borderId="32" xfId="2" applyNumberFormat="1" applyFont="1" applyBorder="1" applyAlignment="1">
      <alignment horizontal="left"/>
    </xf>
    <xf numFmtId="49" fontId="13" fillId="0" borderId="0" xfId="2" applyNumberFormat="1" applyFont="1" applyAlignment="1">
      <alignment horizontal="left"/>
    </xf>
    <xf numFmtId="9" fontId="13" fillId="0" borderId="0" xfId="2" applyNumberFormat="1" applyFont="1" applyBorder="1" applyAlignment="1">
      <alignment horizontal="center" vertical="top" wrapText="1"/>
    </xf>
    <xf numFmtId="9" fontId="13" fillId="0" borderId="23" xfId="2" applyNumberFormat="1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 vertical="top" wrapText="1"/>
    </xf>
    <xf numFmtId="49" fontId="9" fillId="0" borderId="0" xfId="1" applyNumberFormat="1" applyAlignment="1">
      <alignment horizontal="left" vertical="top" wrapText="1"/>
    </xf>
    <xf numFmtId="3" fontId="1" fillId="0" borderId="24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righ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27" xfId="0" applyFont="1" applyBorder="1" applyAlignment="1">
      <alignment horizontal="right" vertical="center"/>
    </xf>
    <xf numFmtId="0" fontId="0" fillId="0" borderId="28" xfId="0" applyFont="1" applyBorder="1" applyAlignment="1">
      <alignment horizontal="right" vertical="center"/>
    </xf>
    <xf numFmtId="0" fontId="0" fillId="0" borderId="23" xfId="0" applyFont="1" applyBorder="1" applyAlignment="1">
      <alignment horizontal="center"/>
    </xf>
  </cellXfs>
  <cellStyles count="4">
    <cellStyle name="Hypertextové prepojenie" xfId="1" builtinId="8"/>
    <cellStyle name="Normálna 2" xfId="2"/>
    <cellStyle name="Normálne" xfId="0" builtinId="0"/>
    <cellStyle name="Normálne 4" xfId="3"/>
  </cellStyles>
  <dxfs count="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workbookViewId="0">
      <selection activeCell="A2" sqref="A2:A3"/>
    </sheetView>
  </sheetViews>
  <sheetFormatPr defaultColWidth="9.109375" defaultRowHeight="14.4" x14ac:dyDescent="0.3"/>
  <cols>
    <col min="1" max="1" width="6.44140625" style="5" customWidth="1"/>
    <col min="2" max="2" width="13.33203125" style="1" customWidth="1"/>
    <col min="3" max="3" width="27.77734375" style="1" customWidth="1"/>
    <col min="4" max="4" width="8.88671875" style="1" bestFit="1" customWidth="1"/>
    <col min="5" max="5" width="8.88671875" style="3" customWidth="1"/>
    <col min="6" max="6" width="19.5546875" style="3" customWidth="1"/>
    <col min="7" max="7" width="17.33203125" style="1" bestFit="1" customWidth="1"/>
    <col min="8" max="8" width="9.33203125" style="4" customWidth="1"/>
    <col min="9" max="9" width="7.88671875" style="1" customWidth="1"/>
    <col min="10" max="10" width="5.33203125" style="1" customWidth="1"/>
    <col min="11" max="11" width="10.6640625" style="1" customWidth="1"/>
    <col min="12" max="13" width="4.6640625" style="1" customWidth="1"/>
    <col min="14" max="16384" width="9.109375" style="1"/>
  </cols>
  <sheetData>
    <row r="1" spans="1:13" ht="21.75" customHeight="1" thickBot="1" x14ac:dyDescent="0.35">
      <c r="A1" s="97" t="s">
        <v>57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s="8" customFormat="1" ht="28.95" customHeight="1" x14ac:dyDescent="0.3">
      <c r="A2" s="103" t="s">
        <v>4</v>
      </c>
      <c r="B2" s="95" t="s">
        <v>0</v>
      </c>
      <c r="C2" s="95" t="s">
        <v>1</v>
      </c>
      <c r="D2" s="95"/>
      <c r="E2" s="105" t="s">
        <v>17</v>
      </c>
      <c r="F2" s="115" t="s">
        <v>39</v>
      </c>
      <c r="G2" s="95" t="s">
        <v>2</v>
      </c>
      <c r="H2" s="95" t="s">
        <v>10</v>
      </c>
      <c r="I2" s="101" t="s">
        <v>26</v>
      </c>
      <c r="J2" s="101"/>
      <c r="K2" s="54" t="s">
        <v>30</v>
      </c>
      <c r="L2" s="101" t="s">
        <v>31</v>
      </c>
      <c r="M2" s="102"/>
    </row>
    <row r="3" spans="1:13" s="8" customFormat="1" ht="15" thickBot="1" x14ac:dyDescent="0.35">
      <c r="A3" s="104"/>
      <c r="B3" s="96"/>
      <c r="C3" s="96"/>
      <c r="D3" s="96"/>
      <c r="E3" s="106"/>
      <c r="F3" s="116"/>
      <c r="G3" s="96"/>
      <c r="H3" s="96"/>
      <c r="I3" s="18" t="s">
        <v>27</v>
      </c>
      <c r="J3" s="18" t="s">
        <v>28</v>
      </c>
      <c r="K3" s="18" t="s">
        <v>29</v>
      </c>
      <c r="L3" s="18" t="s">
        <v>32</v>
      </c>
      <c r="M3" s="19" t="s">
        <v>33</v>
      </c>
    </row>
    <row r="4" spans="1:13" ht="28.8" x14ac:dyDescent="0.3">
      <c r="A4" s="121" t="s">
        <v>8</v>
      </c>
      <c r="B4" s="128" t="s">
        <v>12</v>
      </c>
      <c r="C4" s="77" t="s">
        <v>42</v>
      </c>
      <c r="D4" s="36" t="s">
        <v>18</v>
      </c>
      <c r="E4" s="37">
        <v>2250</v>
      </c>
      <c r="F4" s="62">
        <v>1100</v>
      </c>
      <c r="G4" s="28" t="s">
        <v>35</v>
      </c>
      <c r="H4" s="29" t="s">
        <v>14</v>
      </c>
      <c r="I4" s="30" t="s">
        <v>34</v>
      </c>
      <c r="J4" s="38"/>
      <c r="K4" s="55" t="s">
        <v>38</v>
      </c>
      <c r="L4" s="30" t="s">
        <v>34</v>
      </c>
      <c r="M4" s="39"/>
    </row>
    <row r="5" spans="1:13" ht="29.4" thickBot="1" x14ac:dyDescent="0.35">
      <c r="A5" s="122"/>
      <c r="B5" s="129"/>
      <c r="C5" s="77" t="s">
        <v>42</v>
      </c>
      <c r="D5" s="15" t="s">
        <v>18</v>
      </c>
      <c r="E5" s="16">
        <v>13650</v>
      </c>
      <c r="F5" s="16">
        <v>6800</v>
      </c>
      <c r="G5" s="14" t="s">
        <v>35</v>
      </c>
      <c r="H5" s="20" t="s">
        <v>14</v>
      </c>
      <c r="I5" s="17" t="s">
        <v>34</v>
      </c>
      <c r="J5" s="21"/>
      <c r="K5" s="59" t="s">
        <v>38</v>
      </c>
      <c r="L5" s="17" t="s">
        <v>34</v>
      </c>
      <c r="M5" s="22"/>
    </row>
    <row r="6" spans="1:13" ht="43.2" x14ac:dyDescent="0.3">
      <c r="A6" s="120" t="s">
        <v>5</v>
      </c>
      <c r="B6" s="63" t="s">
        <v>19</v>
      </c>
      <c r="C6" s="78" t="s">
        <v>43</v>
      </c>
      <c r="D6" s="64" t="s">
        <v>18</v>
      </c>
      <c r="E6" s="26">
        <v>1000</v>
      </c>
      <c r="F6" s="26">
        <v>1000</v>
      </c>
      <c r="G6" s="2" t="s">
        <v>35</v>
      </c>
      <c r="H6" s="10" t="s">
        <v>14</v>
      </c>
      <c r="I6" s="27" t="s">
        <v>34</v>
      </c>
      <c r="J6" s="12"/>
      <c r="K6" s="56" t="s">
        <v>38</v>
      </c>
      <c r="L6" s="27" t="s">
        <v>34</v>
      </c>
      <c r="M6" s="32"/>
    </row>
    <row r="7" spans="1:13" ht="43.8" thickBot="1" x14ac:dyDescent="0.35">
      <c r="A7" s="127"/>
      <c r="B7" s="65" t="s">
        <v>3</v>
      </c>
      <c r="C7" s="78" t="s">
        <v>43</v>
      </c>
      <c r="D7" s="65" t="s">
        <v>18</v>
      </c>
      <c r="E7" s="66">
        <v>5400</v>
      </c>
      <c r="F7" s="66">
        <v>2700</v>
      </c>
      <c r="G7" s="31" t="s">
        <v>35</v>
      </c>
      <c r="H7" s="57" t="s">
        <v>14</v>
      </c>
      <c r="I7" s="40" t="s">
        <v>34</v>
      </c>
      <c r="J7" s="31"/>
      <c r="K7" s="40" t="s">
        <v>34</v>
      </c>
      <c r="L7" s="40" t="s">
        <v>34</v>
      </c>
      <c r="M7" s="58"/>
    </row>
    <row r="8" spans="1:13" ht="28.8" x14ac:dyDescent="0.3">
      <c r="A8" s="123" t="s">
        <v>25</v>
      </c>
      <c r="B8" s="67" t="s">
        <v>37</v>
      </c>
      <c r="C8" s="77" t="s">
        <v>42</v>
      </c>
      <c r="D8" s="34" t="s">
        <v>18</v>
      </c>
      <c r="E8" s="26">
        <v>21840</v>
      </c>
      <c r="F8" s="26">
        <v>11000</v>
      </c>
      <c r="G8" s="2" t="s">
        <v>35</v>
      </c>
      <c r="H8" s="27" t="s">
        <v>14</v>
      </c>
      <c r="I8" s="27" t="s">
        <v>34</v>
      </c>
      <c r="J8" s="12"/>
      <c r="K8" s="27" t="s">
        <v>34</v>
      </c>
      <c r="L8" s="27" t="s">
        <v>34</v>
      </c>
      <c r="M8" s="32"/>
    </row>
    <row r="9" spans="1:13" ht="28.8" x14ac:dyDescent="0.3">
      <c r="A9" s="124"/>
      <c r="B9" s="6" t="s">
        <v>22</v>
      </c>
      <c r="C9" s="77" t="s">
        <v>42</v>
      </c>
      <c r="D9" s="34" t="s">
        <v>18</v>
      </c>
      <c r="E9" s="7">
        <v>5250</v>
      </c>
      <c r="F9" s="26">
        <v>2600</v>
      </c>
      <c r="G9" s="2" t="s">
        <v>35</v>
      </c>
      <c r="H9" s="35" t="s">
        <v>14</v>
      </c>
      <c r="I9" s="35" t="s">
        <v>34</v>
      </c>
      <c r="J9" s="11"/>
      <c r="K9" s="35" t="s">
        <v>34</v>
      </c>
      <c r="L9" s="35" t="s">
        <v>34</v>
      </c>
      <c r="M9" s="13"/>
    </row>
    <row r="10" spans="1:13" ht="28.8" x14ac:dyDescent="0.3">
      <c r="A10" s="124"/>
      <c r="B10" s="6" t="s">
        <v>23</v>
      </c>
      <c r="C10" s="77" t="s">
        <v>42</v>
      </c>
      <c r="D10" s="34" t="s">
        <v>18</v>
      </c>
      <c r="E10" s="7">
        <v>6300</v>
      </c>
      <c r="F10" s="26">
        <v>3200</v>
      </c>
      <c r="G10" s="2" t="s">
        <v>35</v>
      </c>
      <c r="H10" s="35" t="s">
        <v>14</v>
      </c>
      <c r="I10" s="35" t="s">
        <v>34</v>
      </c>
      <c r="J10" s="11"/>
      <c r="K10" s="35" t="s">
        <v>34</v>
      </c>
      <c r="L10" s="35" t="s">
        <v>34</v>
      </c>
      <c r="M10" s="13"/>
    </row>
    <row r="11" spans="1:13" ht="29.4" thickBot="1" x14ac:dyDescent="0.35">
      <c r="A11" s="125"/>
      <c r="B11" s="68" t="s">
        <v>24</v>
      </c>
      <c r="C11" s="77" t="s">
        <v>42</v>
      </c>
      <c r="D11" s="69" t="s">
        <v>18</v>
      </c>
      <c r="E11" s="70">
        <v>500</v>
      </c>
      <c r="F11" s="71">
        <v>250</v>
      </c>
      <c r="G11" s="25" t="s">
        <v>35</v>
      </c>
      <c r="H11" s="23" t="s">
        <v>14</v>
      </c>
      <c r="I11" s="23" t="s">
        <v>34</v>
      </c>
      <c r="J11" s="24"/>
      <c r="K11" s="23" t="s">
        <v>34</v>
      </c>
      <c r="L11" s="23" t="s">
        <v>34</v>
      </c>
      <c r="M11" s="33"/>
    </row>
    <row r="12" spans="1:13" ht="29.4" thickBot="1" x14ac:dyDescent="0.35">
      <c r="A12" s="126" t="s">
        <v>9</v>
      </c>
      <c r="B12" s="72" t="s">
        <v>13</v>
      </c>
      <c r="C12" s="77" t="s">
        <v>42</v>
      </c>
      <c r="D12" s="50" t="s">
        <v>18</v>
      </c>
      <c r="E12" s="73">
        <v>1350</v>
      </c>
      <c r="F12" s="73">
        <v>700</v>
      </c>
      <c r="G12" s="46" t="s">
        <v>35</v>
      </c>
      <c r="H12" s="47" t="s">
        <v>11</v>
      </c>
      <c r="I12" s="48" t="s">
        <v>34</v>
      </c>
      <c r="J12" s="46"/>
      <c r="K12" s="55" t="s">
        <v>38</v>
      </c>
      <c r="L12" s="48" t="s">
        <v>34</v>
      </c>
      <c r="M12" s="49"/>
    </row>
    <row r="13" spans="1:13" ht="43.8" thickBot="1" x14ac:dyDescent="0.35">
      <c r="A13" s="120" t="s">
        <v>7</v>
      </c>
      <c r="B13" s="69" t="s">
        <v>6</v>
      </c>
      <c r="C13" s="78" t="s">
        <v>43</v>
      </c>
      <c r="D13" s="69" t="s">
        <v>18</v>
      </c>
      <c r="E13" s="41">
        <v>9000</v>
      </c>
      <c r="F13" s="41">
        <v>4500</v>
      </c>
      <c r="G13" s="42" t="s">
        <v>35</v>
      </c>
      <c r="H13" s="43" t="s">
        <v>14</v>
      </c>
      <c r="I13" s="44" t="s">
        <v>34</v>
      </c>
      <c r="J13" s="25"/>
      <c r="K13" s="44" t="s">
        <v>34</v>
      </c>
      <c r="L13" s="44" t="s">
        <v>34</v>
      </c>
      <c r="M13" s="45"/>
    </row>
    <row r="14" spans="1:13" ht="29.4" thickBot="1" x14ac:dyDescent="0.35">
      <c r="A14" s="74" t="s">
        <v>16</v>
      </c>
      <c r="B14" s="50" t="s">
        <v>15</v>
      </c>
      <c r="C14" s="77" t="s">
        <v>42</v>
      </c>
      <c r="D14" s="50" t="s">
        <v>18</v>
      </c>
      <c r="E14" s="75">
        <v>1050</v>
      </c>
      <c r="F14" s="75">
        <v>550</v>
      </c>
      <c r="G14" s="46" t="s">
        <v>35</v>
      </c>
      <c r="H14" s="47" t="s">
        <v>14</v>
      </c>
      <c r="I14" s="48" t="s">
        <v>34</v>
      </c>
      <c r="J14" s="46"/>
      <c r="K14" s="48" t="s">
        <v>34</v>
      </c>
      <c r="L14" s="48" t="s">
        <v>34</v>
      </c>
      <c r="M14" s="49"/>
    </row>
    <row r="15" spans="1:13" ht="29.4" thickBot="1" x14ac:dyDescent="0.35">
      <c r="A15" s="74" t="s">
        <v>21</v>
      </c>
      <c r="B15" s="50" t="s">
        <v>20</v>
      </c>
      <c r="C15" s="94" t="s">
        <v>42</v>
      </c>
      <c r="D15" s="50" t="s">
        <v>36</v>
      </c>
      <c r="E15" s="51">
        <v>10000</v>
      </c>
      <c r="F15" s="51">
        <v>5000</v>
      </c>
      <c r="G15" s="46" t="s">
        <v>35</v>
      </c>
      <c r="H15" s="48" t="s">
        <v>14</v>
      </c>
      <c r="I15" s="48" t="s">
        <v>34</v>
      </c>
      <c r="J15" s="52"/>
      <c r="K15" s="55" t="s">
        <v>38</v>
      </c>
      <c r="L15" s="48" t="s">
        <v>34</v>
      </c>
      <c r="M15" s="53"/>
    </row>
    <row r="16" spans="1:13" x14ac:dyDescent="0.3">
      <c r="A16" s="117" t="s">
        <v>41</v>
      </c>
      <c r="B16" s="118"/>
      <c r="C16" s="119"/>
      <c r="D16" s="118"/>
      <c r="E16" s="118"/>
      <c r="F16" s="76">
        <v>39400</v>
      </c>
      <c r="G16" s="69" t="s">
        <v>44</v>
      </c>
      <c r="H16" s="9"/>
    </row>
    <row r="17" spans="1:11" x14ac:dyDescent="0.3">
      <c r="A17" s="130" t="s">
        <v>40</v>
      </c>
      <c r="B17" s="131"/>
      <c r="C17" s="131"/>
      <c r="D17" s="131"/>
      <c r="E17" s="131"/>
      <c r="F17" s="60">
        <f>F16</f>
        <v>39400</v>
      </c>
      <c r="G17" s="69" t="s">
        <v>44</v>
      </c>
    </row>
    <row r="18" spans="1:11" x14ac:dyDescent="0.3">
      <c r="D18" s="132"/>
      <c r="E18" s="132"/>
    </row>
    <row r="19" spans="1:11" x14ac:dyDescent="0.3">
      <c r="A19" s="61"/>
    </row>
    <row r="20" spans="1:11" x14ac:dyDescent="0.3">
      <c r="A20" s="98" t="s">
        <v>45</v>
      </c>
      <c r="B20" s="98"/>
      <c r="C20" s="98"/>
      <c r="D20" s="98"/>
      <c r="E20" s="98"/>
      <c r="F20" s="79"/>
      <c r="G20" s="79"/>
      <c r="H20" s="80"/>
      <c r="I20" s="81"/>
      <c r="J20" s="81"/>
      <c r="K20" s="81"/>
    </row>
    <row r="21" spans="1:11" x14ac:dyDescent="0.3">
      <c r="A21" s="99" t="s">
        <v>46</v>
      </c>
      <c r="B21" s="99"/>
      <c r="C21" s="100"/>
      <c r="D21" s="100"/>
      <c r="E21" s="100"/>
      <c r="F21" s="82"/>
      <c r="G21" s="82"/>
      <c r="H21" s="83"/>
      <c r="I21" s="84"/>
      <c r="J21" s="84"/>
      <c r="K21" s="84"/>
    </row>
    <row r="22" spans="1:11" x14ac:dyDescent="0.3">
      <c r="A22" s="107" t="s">
        <v>47</v>
      </c>
      <c r="B22" s="107"/>
      <c r="C22" s="108"/>
      <c r="D22" s="108"/>
      <c r="E22" s="108"/>
      <c r="F22" s="82"/>
      <c r="G22" s="82"/>
      <c r="H22" s="83"/>
      <c r="I22" s="84"/>
      <c r="J22" s="84"/>
      <c r="K22" s="84"/>
    </row>
    <row r="23" spans="1:11" x14ac:dyDescent="0.3">
      <c r="A23" s="107" t="s">
        <v>48</v>
      </c>
      <c r="B23" s="107"/>
      <c r="C23" s="108"/>
      <c r="D23" s="108"/>
      <c r="E23" s="108"/>
      <c r="F23" s="85"/>
      <c r="G23" s="82"/>
      <c r="H23" s="83"/>
      <c r="I23" s="84"/>
      <c r="J23" s="84"/>
      <c r="K23" s="84"/>
    </row>
    <row r="24" spans="1:11" x14ac:dyDescent="0.3">
      <c r="A24" s="107" t="s">
        <v>49</v>
      </c>
      <c r="B24" s="107"/>
      <c r="C24" s="108"/>
      <c r="D24" s="108"/>
      <c r="E24" s="108"/>
      <c r="F24" s="82"/>
      <c r="G24" s="82"/>
      <c r="H24" s="83"/>
      <c r="I24" s="84"/>
      <c r="J24" s="84"/>
      <c r="K24" s="84"/>
    </row>
    <row r="25" spans="1:11" x14ac:dyDescent="0.3">
      <c r="A25" s="107" t="s">
        <v>50</v>
      </c>
      <c r="B25" s="107"/>
      <c r="C25" s="108"/>
      <c r="D25" s="108"/>
      <c r="E25" s="108"/>
      <c r="F25" s="82"/>
      <c r="G25" s="82"/>
      <c r="H25" s="83"/>
      <c r="I25" s="84"/>
      <c r="J25" s="84"/>
      <c r="K25" s="84"/>
    </row>
    <row r="26" spans="1:11" x14ac:dyDescent="0.3">
      <c r="A26" s="107" t="s">
        <v>51</v>
      </c>
      <c r="B26" s="107"/>
      <c r="C26" s="114"/>
      <c r="D26" s="108"/>
      <c r="E26" s="108"/>
      <c r="F26" s="82"/>
      <c r="G26" s="82"/>
      <c r="H26" s="111"/>
      <c r="I26" s="111"/>
      <c r="J26" s="111"/>
      <c r="K26" s="111"/>
    </row>
    <row r="27" spans="1:11" x14ac:dyDescent="0.3">
      <c r="A27" s="86"/>
      <c r="B27" s="86"/>
      <c r="C27" s="87"/>
      <c r="D27" s="88"/>
      <c r="E27" s="79"/>
      <c r="F27" s="79"/>
      <c r="G27" s="79"/>
      <c r="H27" s="111"/>
      <c r="I27" s="111"/>
      <c r="J27" s="111"/>
      <c r="K27" s="111"/>
    </row>
    <row r="28" spans="1:11" x14ac:dyDescent="0.3">
      <c r="A28" s="81" t="s">
        <v>52</v>
      </c>
      <c r="B28" s="81"/>
      <c r="C28" s="87"/>
      <c r="D28" s="88"/>
      <c r="E28" s="79"/>
      <c r="F28" s="79"/>
      <c r="G28" s="79"/>
      <c r="H28" s="111"/>
      <c r="I28" s="111"/>
      <c r="J28" s="111"/>
      <c r="K28" s="111"/>
    </row>
    <row r="29" spans="1:11" x14ac:dyDescent="0.3">
      <c r="A29" s="81" t="s">
        <v>53</v>
      </c>
      <c r="B29" s="89"/>
      <c r="C29" s="87"/>
      <c r="D29" s="88"/>
      <c r="E29" s="79"/>
      <c r="F29" s="79"/>
      <c r="G29" s="79"/>
      <c r="H29" s="111"/>
      <c r="I29" s="111"/>
      <c r="J29" s="111"/>
      <c r="K29" s="111"/>
    </row>
    <row r="30" spans="1:11" x14ac:dyDescent="0.3">
      <c r="A30" s="84"/>
      <c r="B30" s="90"/>
      <c r="C30" s="91"/>
      <c r="D30" s="92"/>
      <c r="E30" s="82"/>
      <c r="F30" s="82"/>
      <c r="G30" s="82"/>
      <c r="H30" s="112"/>
      <c r="I30" s="112"/>
      <c r="J30" s="112"/>
      <c r="K30" s="112"/>
    </row>
    <row r="31" spans="1:11" x14ac:dyDescent="0.3">
      <c r="A31" s="107" t="s">
        <v>54</v>
      </c>
      <c r="B31" s="107"/>
      <c r="C31" s="84"/>
      <c r="D31" s="84"/>
      <c r="E31" s="84"/>
      <c r="F31" s="84"/>
      <c r="G31" s="84"/>
      <c r="H31" s="113" t="s">
        <v>55</v>
      </c>
      <c r="I31" s="113"/>
      <c r="J31" s="113"/>
      <c r="K31" s="113"/>
    </row>
    <row r="32" spans="1:11" x14ac:dyDescent="0.3">
      <c r="A32" s="93"/>
      <c r="B32" s="109" t="s">
        <v>56</v>
      </c>
      <c r="C32" s="110"/>
      <c r="D32" s="110"/>
      <c r="E32" s="110"/>
      <c r="F32" s="79"/>
      <c r="G32" s="79"/>
      <c r="H32" s="113"/>
      <c r="I32" s="113"/>
      <c r="J32" s="113"/>
      <c r="K32" s="113"/>
    </row>
  </sheetData>
  <autoFilter ref="D1:D14"/>
  <mergeCells count="36">
    <mergeCell ref="A1:M1"/>
    <mergeCell ref="A26:B26"/>
    <mergeCell ref="C26:E26"/>
    <mergeCell ref="H26:K30"/>
    <mergeCell ref="A20:E20"/>
    <mergeCell ref="A21:B21"/>
    <mergeCell ref="C21:E21"/>
    <mergeCell ref="A22:B22"/>
    <mergeCell ref="C22:E22"/>
    <mergeCell ref="A17:E17"/>
    <mergeCell ref="D18:E18"/>
    <mergeCell ref="I2:J2"/>
    <mergeCell ref="L2:M2"/>
    <mergeCell ref="A31:B31"/>
    <mergeCell ref="H31:K32"/>
    <mergeCell ref="B32:E32"/>
    <mergeCell ref="A23:B23"/>
    <mergeCell ref="C23:E23"/>
    <mergeCell ref="A24:B24"/>
    <mergeCell ref="C24:E24"/>
    <mergeCell ref="A25:B25"/>
    <mergeCell ref="C25:E25"/>
    <mergeCell ref="G2:G3"/>
    <mergeCell ref="F2:F3"/>
    <mergeCell ref="A16:E16"/>
    <mergeCell ref="A13"/>
    <mergeCell ref="H2:H3"/>
    <mergeCell ref="A4:A5"/>
    <mergeCell ref="A8:A11"/>
    <mergeCell ref="A12"/>
    <mergeCell ref="A6:A7"/>
    <mergeCell ref="B4:B5"/>
    <mergeCell ref="A2:A3"/>
    <mergeCell ref="B2:B3"/>
    <mergeCell ref="C2:D3"/>
    <mergeCell ref="E2:E3"/>
  </mergeCells>
  <conditionalFormatting sqref="C21:E26">
    <cfRule type="containsBlanks" dxfId="1" priority="2">
      <formula>LEN(TRIM(C21))=0</formula>
    </cfRule>
  </conditionalFormatting>
  <conditionalFormatting sqref="B28:B29">
    <cfRule type="containsBlanks" dxfId="0" priority="1">
      <formula>LEN(TRIM(B28))=0</formula>
    </cfRule>
  </conditionalFormatting>
  <pageMargins left="0.7" right="0.7" top="0.75" bottom="0.75" header="0.3" footer="0.3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emulzný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Švecová Silvia</dc:creator>
  <cp:lastModifiedBy>Marcela T.</cp:lastModifiedBy>
  <cp:lastPrinted>2022-11-03T23:01:34Z</cp:lastPrinted>
  <dcterms:created xsi:type="dcterms:W3CDTF">2022-07-29T06:39:44Z</dcterms:created>
  <dcterms:modified xsi:type="dcterms:W3CDTF">2022-11-11T20:36:57Z</dcterms:modified>
</cp:coreProperties>
</file>