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5 vodarne Kosice\Flokulanty\Priprava\"/>
    </mc:Choice>
  </mc:AlternateContent>
  <bookViews>
    <workbookView xWindow="0" yWindow="0" windowWidth="19200" windowHeight="5784"/>
  </bookViews>
  <sheets>
    <sheet name="práškový" sheetId="2" r:id="rId1"/>
  </sheets>
  <definedNames>
    <definedName name="_xlnm._FilterDatabase" localSheetId="0" hidden="1">práškový!$D$1:$D$26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</calcChain>
</file>

<file path=xl/sharedStrings.xml><?xml version="1.0" encoding="utf-8"?>
<sst xmlns="http://schemas.openxmlformats.org/spreadsheetml/2006/main" count="214" uniqueCount="67">
  <si>
    <t>na ročnú spotrebu</t>
  </si>
  <si>
    <t xml:space="preserve">ČOV   </t>
  </si>
  <si>
    <t xml:space="preserve">Typ flokulantu                             </t>
  </si>
  <si>
    <t>Skladová kapacita</t>
  </si>
  <si>
    <t>Humenné</t>
  </si>
  <si>
    <t xml:space="preserve">Medzilaborce   </t>
  </si>
  <si>
    <t>Závod</t>
  </si>
  <si>
    <t>HN</t>
  </si>
  <si>
    <t>VV</t>
  </si>
  <si>
    <t>Vranov n/T</t>
  </si>
  <si>
    <t>Bystré</t>
  </si>
  <si>
    <t>Prešov</t>
  </si>
  <si>
    <t>Sabinov</t>
  </si>
  <si>
    <t>Torysa</t>
  </si>
  <si>
    <t>5 000 </t>
  </si>
  <si>
    <t>PO</t>
  </si>
  <si>
    <t>BJ</t>
  </si>
  <si>
    <t>Michalovce</t>
  </si>
  <si>
    <t xml:space="preserve">Sobrance </t>
  </si>
  <si>
    <t>MI</t>
  </si>
  <si>
    <t>Chemická stabilita</t>
  </si>
  <si>
    <t>Kurima</t>
  </si>
  <si>
    <t>Banovce n/L</t>
  </si>
  <si>
    <t>2 roky</t>
  </si>
  <si>
    <t>Revúca</t>
  </si>
  <si>
    <t>Jelšava</t>
  </si>
  <si>
    <t>Rožňava</t>
  </si>
  <si>
    <t>RV</t>
  </si>
  <si>
    <r>
      <t>Ročná spotreba </t>
    </r>
    <r>
      <rPr>
        <b/>
        <sz val="11"/>
        <color theme="1"/>
        <rFont val="Calibri"/>
        <family val="2"/>
        <charset val="238"/>
      </rPr>
      <t>[kg]</t>
    </r>
  </si>
  <si>
    <t xml:space="preserve">Svidník </t>
  </si>
  <si>
    <t>Stropkov</t>
  </si>
  <si>
    <t>SK</t>
  </si>
  <si>
    <t>ÚV Boťany</t>
  </si>
  <si>
    <t>Kráľovský Chlmec</t>
  </si>
  <si>
    <t>Sečovce</t>
  </si>
  <si>
    <t>TV</t>
  </si>
  <si>
    <t>Čierna n/T</t>
  </si>
  <si>
    <t>Košice</t>
  </si>
  <si>
    <t>KE</t>
  </si>
  <si>
    <t>Miesto uskladnenia</t>
  </si>
  <si>
    <t>pôvodné</t>
  </si>
  <si>
    <t>nové</t>
  </si>
  <si>
    <t>vlastné</t>
  </si>
  <si>
    <t>Dávkovacie čerpadlo</t>
  </si>
  <si>
    <t>Prístupová cesta</t>
  </si>
  <si>
    <t>áno</t>
  </si>
  <si>
    <t>nie</t>
  </si>
  <si>
    <t>X</t>
  </si>
  <si>
    <t>práškový</t>
  </si>
  <si>
    <t xml:space="preserve">práškový                 </t>
  </si>
  <si>
    <t>Celkové ročné množstvo:</t>
  </si>
  <si>
    <t>vyplní dodávateľ na základe poloprevádzkových testov</t>
  </si>
  <si>
    <t>vyplní dodávateľ na základe poloprevádzkových testov do ponuky (!)</t>
  </si>
  <si>
    <t>kg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</si>
  <si>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</si>
  <si>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</si>
  <si>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</si>
  <si>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</si>
  <si>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</si>
  <si>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</si>
  <si>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</si>
  <si>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</si>
  <si>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</si>
  <si>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</si>
  <si>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</si>
  <si>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</si>
  <si>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>Akrylové polyméry v primárnych formách v práškovom stave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</si>
</sst>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8" fillId="0" borderId="0"/>
  </cellStyleXfs>
  <cellXfs count="132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3" fontId="0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wrapText="1"/>
    </xf>
    <xf numFmtId="3" fontId="0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/>
    <xf numFmtId="3" fontId="0" fillId="0" borderId="11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2" xfId="0" applyFont="1" applyBorder="1"/>
    <xf numFmtId="0" fontId="0" fillId="0" borderId="6" xfId="0" applyFont="1" applyBorder="1"/>
    <xf numFmtId="0" fontId="0" fillId="0" borderId="6" xfId="0" applyFont="1" applyFill="1" applyBorder="1"/>
    <xf numFmtId="3" fontId="0" fillId="0" borderId="6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3" fontId="0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11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3" fontId="3" fillId="0" borderId="11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0" fillId="0" borderId="8" xfId="0" applyFont="1" applyBorder="1"/>
    <xf numFmtId="0" fontId="3" fillId="0" borderId="8" xfId="0" applyFont="1" applyFill="1" applyBorder="1" applyAlignment="1">
      <alignment horizontal="left" vertical="center"/>
    </xf>
    <xf numFmtId="3" fontId="0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5" fillId="0" borderId="8" xfId="0" applyFont="1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4" xfId="0" applyFont="1" applyBorder="1"/>
    <xf numFmtId="0" fontId="0" fillId="0" borderId="17" xfId="0" applyFont="1" applyBorder="1"/>
    <xf numFmtId="0" fontId="2" fillId="0" borderId="6" xfId="0" applyFont="1" applyBorder="1"/>
    <xf numFmtId="0" fontId="0" fillId="0" borderId="2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2" fillId="0" borderId="8" xfId="0" applyFont="1" applyBorder="1"/>
    <xf numFmtId="0" fontId="0" fillId="0" borderId="8" xfId="0" applyFont="1" applyBorder="1" applyAlignment="1">
      <alignment vertical="center"/>
    </xf>
    <xf numFmtId="3" fontId="1" fillId="0" borderId="1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0" fillId="0" borderId="15" xfId="0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3" borderId="1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164" fontId="13" fillId="0" borderId="0" xfId="2" applyNumberFormat="1" applyFont="1" applyAlignment="1">
      <alignment horizontal="right" wrapText="1"/>
    </xf>
    <xf numFmtId="9" fontId="13" fillId="0" borderId="0" xfId="2" applyNumberFormat="1" applyFont="1" applyAlignment="1">
      <alignment wrapText="1"/>
    </xf>
    <xf numFmtId="0" fontId="13" fillId="0" borderId="0" xfId="2" applyFont="1" applyAlignment="1">
      <alignment wrapText="1"/>
    </xf>
    <xf numFmtId="164" fontId="13" fillId="0" borderId="0" xfId="2" applyNumberFormat="1" applyFont="1" applyAlignment="1">
      <alignment horizontal="right" vertical="top" wrapText="1"/>
    </xf>
    <xf numFmtId="9" fontId="13" fillId="0" borderId="0" xfId="2" applyNumberFormat="1" applyFont="1" applyAlignment="1">
      <alignment vertical="top" wrapText="1"/>
    </xf>
    <xf numFmtId="0" fontId="13" fillId="0" borderId="0" xfId="2" applyFont="1" applyAlignment="1">
      <alignment vertical="top" wrapText="1"/>
    </xf>
    <xf numFmtId="164" fontId="13" fillId="2" borderId="0" xfId="2" applyNumberFormat="1" applyFont="1" applyFill="1" applyAlignment="1">
      <alignment horizontal="right"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wrapText="1"/>
    </xf>
    <xf numFmtId="3" fontId="13" fillId="0" borderId="0" xfId="2" applyNumberFormat="1" applyFont="1" applyAlignment="1">
      <alignment horizontal="center" wrapText="1"/>
    </xf>
    <xf numFmtId="165" fontId="13" fillId="0" borderId="0" xfId="2" applyNumberFormat="1" applyFont="1" applyAlignment="1">
      <alignment horizontal="left" wrapText="1"/>
    </xf>
    <xf numFmtId="0" fontId="13" fillId="0" borderId="0" xfId="2" applyFont="1" applyAlignment="1">
      <alignment vertical="top"/>
    </xf>
    <xf numFmtId="49" fontId="13" fillId="0" borderId="0" xfId="2" applyNumberFormat="1" applyFont="1" applyAlignment="1">
      <alignment horizontal="center" vertical="top" wrapText="1"/>
    </xf>
    <xf numFmtId="3" fontId="13" fillId="0" borderId="0" xfId="2" applyNumberFormat="1" applyFont="1" applyAlignment="1">
      <alignment horizontal="center" vertical="top" wrapText="1"/>
    </xf>
    <xf numFmtId="0" fontId="13" fillId="0" borderId="0" xfId="2" applyFont="1" applyBorder="1" applyAlignment="1">
      <alignment vertical="top" wrapText="1"/>
    </xf>
    <xf numFmtId="0" fontId="13" fillId="3" borderId="24" xfId="2" applyFont="1" applyFill="1" applyBorder="1" applyAlignment="1">
      <alignment wrapText="1"/>
    </xf>
    <xf numFmtId="0" fontId="13" fillId="0" borderId="0" xfId="3" applyFont="1" applyAlignment="1">
      <alignment wrapText="1"/>
    </xf>
    <xf numFmtId="0" fontId="13" fillId="0" borderId="0" xfId="3" applyFont="1" applyAlignment="1">
      <alignment horizontal="center" vertical="top" wrapText="1"/>
    </xf>
    <xf numFmtId="164" fontId="13" fillId="0" borderId="0" xfId="3" applyNumberFormat="1" applyFont="1" applyAlignment="1">
      <alignment wrapText="1"/>
    </xf>
    <xf numFmtId="9" fontId="13" fillId="0" borderId="0" xfId="3" applyNumberFormat="1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top" wrapText="1"/>
    </xf>
    <xf numFmtId="49" fontId="12" fillId="0" borderId="0" xfId="2" applyNumberFormat="1" applyFont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right" vertical="center"/>
    </xf>
    <xf numFmtId="0" fontId="13" fillId="0" borderId="0" xfId="2" applyFont="1" applyAlignment="1">
      <alignment horizontal="left" vertical="top" wrapText="1"/>
    </xf>
    <xf numFmtId="49" fontId="13" fillId="0" borderId="0" xfId="2" applyNumberFormat="1" applyFont="1" applyAlignment="1">
      <alignment horizontal="left" vertical="top" wrapText="1"/>
    </xf>
    <xf numFmtId="49" fontId="13" fillId="0" borderId="25" xfId="2" applyNumberFormat="1" applyFont="1" applyBorder="1" applyAlignment="1">
      <alignment horizontal="left"/>
    </xf>
    <xf numFmtId="49" fontId="13" fillId="0" borderId="0" xfId="2" applyNumberFormat="1" applyFont="1" applyAlignment="1">
      <alignment horizontal="left"/>
    </xf>
    <xf numFmtId="9" fontId="13" fillId="0" borderId="0" xfId="2" applyNumberFormat="1" applyFont="1" applyBorder="1" applyAlignment="1">
      <alignment horizontal="center" vertical="top" wrapText="1"/>
    </xf>
    <xf numFmtId="9" fontId="13" fillId="0" borderId="20" xfId="2" applyNumberFormat="1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 vertical="top" wrapText="1"/>
    </xf>
    <xf numFmtId="49" fontId="9" fillId="0" borderId="0" xfId="1" applyNumberFormat="1" applyAlignment="1">
      <alignment horizontal="left" vertical="top" wrapText="1"/>
    </xf>
  </cellXfs>
  <cellStyles count="4">
    <cellStyle name="Hypertextové prepojenie" xfId="1" builtinId="8"/>
    <cellStyle name="Normálna 2" xfId="2"/>
    <cellStyle name="Normálne" xfId="0" builtinId="0"/>
    <cellStyle name="Normálne 4" xfId="3"/>
  </cellStyles>
  <dxfs count="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workbookViewId="0">
      <selection activeCell="A2" sqref="A2:A3"/>
    </sheetView>
  </sheetViews>
  <sheetFormatPr defaultColWidth="9.109375" defaultRowHeight="14.4" x14ac:dyDescent="0.3"/>
  <cols>
    <col min="1" max="1" width="6.44140625" style="9" customWidth="1"/>
    <col min="2" max="2" width="13.33203125" style="1" customWidth="1"/>
    <col min="3" max="3" width="27" style="1" customWidth="1"/>
    <col min="4" max="4" width="8.88671875" style="1" bestFit="1" customWidth="1"/>
    <col min="5" max="5" width="14.44140625" style="7" customWidth="1"/>
    <col min="6" max="6" width="17.33203125" style="1" bestFit="1" customWidth="1"/>
    <col min="7" max="7" width="9.33203125" style="8" customWidth="1"/>
    <col min="8" max="8" width="7.88671875" style="1" customWidth="1"/>
    <col min="9" max="9" width="5.33203125" style="1" customWidth="1"/>
    <col min="10" max="10" width="10.6640625" style="1" customWidth="1"/>
    <col min="11" max="12" width="4.6640625" style="1" customWidth="1"/>
    <col min="13" max="16384" width="9.109375" style="1"/>
  </cols>
  <sheetData>
    <row r="1" spans="1:12" ht="21.75" customHeight="1" thickBot="1" x14ac:dyDescent="0.35">
      <c r="A1" s="111" t="s">
        <v>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17" customFormat="1" ht="33" customHeight="1" x14ac:dyDescent="0.3">
      <c r="A2" s="117" t="s">
        <v>6</v>
      </c>
      <c r="B2" s="102" t="s">
        <v>1</v>
      </c>
      <c r="C2" s="102" t="s">
        <v>2</v>
      </c>
      <c r="D2" s="102"/>
      <c r="E2" s="119" t="s">
        <v>28</v>
      </c>
      <c r="F2" s="102" t="s">
        <v>3</v>
      </c>
      <c r="G2" s="102" t="s">
        <v>20</v>
      </c>
      <c r="H2" s="115" t="s">
        <v>39</v>
      </c>
      <c r="I2" s="115"/>
      <c r="J2" s="76" t="s">
        <v>43</v>
      </c>
      <c r="K2" s="115" t="s">
        <v>44</v>
      </c>
      <c r="L2" s="116"/>
    </row>
    <row r="3" spans="1:12" s="17" customFormat="1" ht="28.2" customHeight="1" thickBot="1" x14ac:dyDescent="0.35">
      <c r="A3" s="118"/>
      <c r="B3" s="103"/>
      <c r="C3" s="103"/>
      <c r="D3" s="103"/>
      <c r="E3" s="120"/>
      <c r="F3" s="103"/>
      <c r="G3" s="103"/>
      <c r="H3" s="32" t="s">
        <v>40</v>
      </c>
      <c r="I3" s="32" t="s">
        <v>41</v>
      </c>
      <c r="J3" s="32" t="s">
        <v>42</v>
      </c>
      <c r="K3" s="32" t="s">
        <v>45</v>
      </c>
      <c r="L3" s="33" t="s">
        <v>46</v>
      </c>
    </row>
    <row r="4" spans="1:12" ht="29.4" thickBot="1" x14ac:dyDescent="0.35">
      <c r="A4" s="67" t="s">
        <v>16</v>
      </c>
      <c r="B4" s="42" t="s">
        <v>21</v>
      </c>
      <c r="C4" s="80" t="s">
        <v>51</v>
      </c>
      <c r="D4" s="40" t="s">
        <v>48</v>
      </c>
      <c r="E4" s="24">
        <v>300</v>
      </c>
      <c r="F4" s="23" t="s">
        <v>0</v>
      </c>
      <c r="G4" s="43" t="s">
        <v>23</v>
      </c>
      <c r="H4" s="41" t="s">
        <v>47</v>
      </c>
      <c r="I4" s="44"/>
      <c r="J4" s="41" t="s">
        <v>47</v>
      </c>
      <c r="K4" s="41" t="s">
        <v>47</v>
      </c>
      <c r="L4" s="61"/>
    </row>
    <row r="5" spans="1:12" ht="28.8" x14ac:dyDescent="0.3">
      <c r="A5" s="109" t="s">
        <v>7</v>
      </c>
      <c r="B5" s="49" t="s">
        <v>4</v>
      </c>
      <c r="C5" s="80" t="s">
        <v>51</v>
      </c>
      <c r="D5" s="50" t="s">
        <v>48</v>
      </c>
      <c r="E5" s="51" t="s">
        <v>14</v>
      </c>
      <c r="F5" s="49" t="s">
        <v>0</v>
      </c>
      <c r="G5" s="52" t="s">
        <v>23</v>
      </c>
      <c r="H5" s="53" t="s">
        <v>47</v>
      </c>
      <c r="I5" s="49"/>
      <c r="J5" s="53" t="s">
        <v>47</v>
      </c>
      <c r="K5" s="53" t="s">
        <v>47</v>
      </c>
      <c r="L5" s="54"/>
    </row>
    <row r="6" spans="1:12" ht="29.4" thickBot="1" x14ac:dyDescent="0.35">
      <c r="A6" s="105"/>
      <c r="B6" s="27" t="s">
        <v>5</v>
      </c>
      <c r="C6" s="80" t="s">
        <v>51</v>
      </c>
      <c r="D6" s="35" t="s">
        <v>48</v>
      </c>
      <c r="E6" s="36">
        <v>500</v>
      </c>
      <c r="F6" s="27" t="s">
        <v>0</v>
      </c>
      <c r="G6" s="37" t="s">
        <v>23</v>
      </c>
      <c r="H6" s="30" t="s">
        <v>47</v>
      </c>
      <c r="I6" s="27"/>
      <c r="J6" s="30" t="s">
        <v>47</v>
      </c>
      <c r="K6" s="30" t="s">
        <v>47</v>
      </c>
      <c r="L6" s="31"/>
    </row>
    <row r="7" spans="1:12" ht="43.8" thickBot="1" x14ac:dyDescent="0.35">
      <c r="A7" s="66" t="s">
        <v>38</v>
      </c>
      <c r="B7" s="68" t="s">
        <v>37</v>
      </c>
      <c r="C7" s="81" t="s">
        <v>52</v>
      </c>
      <c r="D7" s="34" t="s">
        <v>48</v>
      </c>
      <c r="E7" s="46">
        <v>39000</v>
      </c>
      <c r="F7" s="3" t="s">
        <v>0</v>
      </c>
      <c r="G7" s="47" t="s">
        <v>23</v>
      </c>
      <c r="H7" s="47" t="s">
        <v>47</v>
      </c>
      <c r="I7" s="22"/>
      <c r="J7" s="47" t="s">
        <v>47</v>
      </c>
      <c r="K7" s="47" t="s">
        <v>47</v>
      </c>
      <c r="L7" s="60"/>
    </row>
    <row r="8" spans="1:12" ht="28.8" x14ac:dyDescent="0.3">
      <c r="A8" s="109" t="s">
        <v>19</v>
      </c>
      <c r="B8" s="55" t="s">
        <v>17</v>
      </c>
      <c r="C8" s="80" t="s">
        <v>51</v>
      </c>
      <c r="D8" s="50" t="s">
        <v>48</v>
      </c>
      <c r="E8" s="56">
        <v>10000</v>
      </c>
      <c r="F8" s="49" t="s">
        <v>0</v>
      </c>
      <c r="G8" s="52" t="s">
        <v>23</v>
      </c>
      <c r="H8" s="53" t="s">
        <v>47</v>
      </c>
      <c r="I8" s="49"/>
      <c r="J8" s="53" t="s">
        <v>47</v>
      </c>
      <c r="K8" s="53" t="s">
        <v>47</v>
      </c>
      <c r="L8" s="54"/>
    </row>
    <row r="9" spans="1:12" ht="28.8" x14ac:dyDescent="0.3">
      <c r="A9" s="104"/>
      <c r="B9" s="10" t="s">
        <v>18</v>
      </c>
      <c r="C9" s="80" t="s">
        <v>51</v>
      </c>
      <c r="D9" s="5" t="s">
        <v>48</v>
      </c>
      <c r="E9" s="11">
        <v>1000</v>
      </c>
      <c r="F9" s="2" t="s">
        <v>0</v>
      </c>
      <c r="G9" s="18" t="s">
        <v>23</v>
      </c>
      <c r="H9" s="70" t="s">
        <v>47</v>
      </c>
      <c r="I9" s="2"/>
      <c r="J9" s="70" t="s">
        <v>47</v>
      </c>
      <c r="K9" s="70" t="s">
        <v>47</v>
      </c>
      <c r="L9" s="26"/>
    </row>
    <row r="10" spans="1:12" ht="29.4" thickBot="1" x14ac:dyDescent="0.35">
      <c r="A10" s="105"/>
      <c r="B10" s="57" t="s">
        <v>22</v>
      </c>
      <c r="C10" s="80" t="s">
        <v>51</v>
      </c>
      <c r="D10" s="35" t="s">
        <v>48</v>
      </c>
      <c r="E10" s="58">
        <v>600</v>
      </c>
      <c r="F10" s="27" t="s">
        <v>0</v>
      </c>
      <c r="G10" s="37" t="s">
        <v>23</v>
      </c>
      <c r="H10" s="30" t="s">
        <v>47</v>
      </c>
      <c r="I10" s="27"/>
      <c r="J10" s="30" t="s">
        <v>47</v>
      </c>
      <c r="K10" s="30" t="s">
        <v>47</v>
      </c>
      <c r="L10" s="31"/>
    </row>
    <row r="11" spans="1:12" ht="43.2" x14ac:dyDescent="0.3">
      <c r="A11" s="106" t="s">
        <v>15</v>
      </c>
      <c r="B11" s="3" t="s">
        <v>11</v>
      </c>
      <c r="C11" s="81" t="s">
        <v>52</v>
      </c>
      <c r="D11" s="34" t="s">
        <v>48</v>
      </c>
      <c r="E11" s="48">
        <v>25000</v>
      </c>
      <c r="F11" s="3" t="s">
        <v>0</v>
      </c>
      <c r="G11" s="20" t="s">
        <v>23</v>
      </c>
      <c r="H11" s="47" t="s">
        <v>47</v>
      </c>
      <c r="I11" s="3"/>
      <c r="J11" s="47" t="s">
        <v>47</v>
      </c>
      <c r="K11" s="47" t="s">
        <v>47</v>
      </c>
      <c r="L11" s="62"/>
    </row>
    <row r="12" spans="1:12" ht="28.8" x14ac:dyDescent="0.3">
      <c r="A12" s="104"/>
      <c r="B12" s="108" t="s">
        <v>12</v>
      </c>
      <c r="C12" s="80" t="s">
        <v>51</v>
      </c>
      <c r="D12" s="5" t="s">
        <v>48</v>
      </c>
      <c r="E12" s="6">
        <v>5000</v>
      </c>
      <c r="F12" s="2" t="s">
        <v>0</v>
      </c>
      <c r="G12" s="18" t="s">
        <v>23</v>
      </c>
      <c r="H12" s="70" t="s">
        <v>47</v>
      </c>
      <c r="I12" s="2"/>
      <c r="J12" s="70" t="s">
        <v>47</v>
      </c>
      <c r="K12" s="70" t="s">
        <v>47</v>
      </c>
      <c r="L12" s="26"/>
    </row>
    <row r="13" spans="1:12" ht="28.8" x14ac:dyDescent="0.3">
      <c r="A13" s="104"/>
      <c r="B13" s="108"/>
      <c r="C13" s="80" t="s">
        <v>51</v>
      </c>
      <c r="D13" s="5" t="s">
        <v>48</v>
      </c>
      <c r="E13" s="6">
        <v>12000</v>
      </c>
      <c r="F13" s="2" t="s">
        <v>0</v>
      </c>
      <c r="G13" s="18" t="s">
        <v>23</v>
      </c>
      <c r="H13" s="70" t="s">
        <v>47</v>
      </c>
      <c r="I13" s="2"/>
      <c r="J13" s="70" t="s">
        <v>47</v>
      </c>
      <c r="K13" s="70" t="s">
        <v>47</v>
      </c>
      <c r="L13" s="26"/>
    </row>
    <row r="14" spans="1:12" ht="29.4" thickBot="1" x14ac:dyDescent="0.35">
      <c r="A14" s="107"/>
      <c r="B14" s="23" t="s">
        <v>13</v>
      </c>
      <c r="C14" s="80" t="s">
        <v>51</v>
      </c>
      <c r="D14" s="40" t="s">
        <v>48</v>
      </c>
      <c r="E14" s="45">
        <v>1500</v>
      </c>
      <c r="F14" s="23" t="s">
        <v>0</v>
      </c>
      <c r="G14" s="43" t="s">
        <v>23</v>
      </c>
      <c r="H14" s="41" t="s">
        <v>47</v>
      </c>
      <c r="I14" s="23"/>
      <c r="J14" s="41" t="s">
        <v>47</v>
      </c>
      <c r="K14" s="41" t="s">
        <v>47</v>
      </c>
      <c r="L14" s="63"/>
    </row>
    <row r="15" spans="1:12" ht="28.8" x14ac:dyDescent="0.3">
      <c r="A15" s="109" t="s">
        <v>27</v>
      </c>
      <c r="B15" s="49" t="s">
        <v>24</v>
      </c>
      <c r="C15" s="80" t="s">
        <v>51</v>
      </c>
      <c r="D15" s="50" t="s">
        <v>48</v>
      </c>
      <c r="E15" s="59">
        <v>750</v>
      </c>
      <c r="F15" s="49" t="s">
        <v>0</v>
      </c>
      <c r="G15" s="52" t="s">
        <v>23</v>
      </c>
      <c r="H15" s="53" t="s">
        <v>47</v>
      </c>
      <c r="I15" s="49"/>
      <c r="J15" s="53" t="s">
        <v>47</v>
      </c>
      <c r="K15" s="53" t="s">
        <v>47</v>
      </c>
      <c r="L15" s="54"/>
    </row>
    <row r="16" spans="1:12" ht="28.8" x14ac:dyDescent="0.3">
      <c r="A16" s="104"/>
      <c r="B16" s="2" t="s">
        <v>25</v>
      </c>
      <c r="C16" s="80" t="s">
        <v>51</v>
      </c>
      <c r="D16" s="5" t="s">
        <v>48</v>
      </c>
      <c r="E16" s="12">
        <v>250</v>
      </c>
      <c r="F16" s="2" t="s">
        <v>0</v>
      </c>
      <c r="G16" s="18" t="s">
        <v>23</v>
      </c>
      <c r="H16" s="70" t="s">
        <v>47</v>
      </c>
      <c r="I16" s="2"/>
      <c r="J16" s="70" t="s">
        <v>47</v>
      </c>
      <c r="K16" s="70" t="s">
        <v>47</v>
      </c>
      <c r="L16" s="26"/>
    </row>
    <row r="17" spans="1:12" ht="29.4" thickBot="1" x14ac:dyDescent="0.35">
      <c r="A17" s="104"/>
      <c r="B17" s="2" t="s">
        <v>26</v>
      </c>
      <c r="C17" s="80" t="s">
        <v>51</v>
      </c>
      <c r="D17" s="5" t="s">
        <v>48</v>
      </c>
      <c r="E17" s="78">
        <v>4000</v>
      </c>
      <c r="F17" s="2" t="s">
        <v>0</v>
      </c>
      <c r="G17" s="18" t="s">
        <v>23</v>
      </c>
      <c r="H17" s="70" t="s">
        <v>47</v>
      </c>
      <c r="I17" s="2"/>
      <c r="J17" s="70" t="s">
        <v>47</v>
      </c>
      <c r="K17" s="70" t="s">
        <v>47</v>
      </c>
      <c r="L17" s="26"/>
    </row>
    <row r="18" spans="1:12" ht="28.8" x14ac:dyDescent="0.3">
      <c r="A18" s="109" t="s">
        <v>31</v>
      </c>
      <c r="B18" s="73" t="s">
        <v>29</v>
      </c>
      <c r="C18" s="80" t="s">
        <v>51</v>
      </c>
      <c r="D18" s="74" t="s">
        <v>49</v>
      </c>
      <c r="E18" s="51">
        <v>3000</v>
      </c>
      <c r="F18" s="49" t="s">
        <v>0</v>
      </c>
      <c r="G18" s="53" t="s">
        <v>23</v>
      </c>
      <c r="H18" s="53" t="s">
        <v>47</v>
      </c>
      <c r="I18" s="49"/>
      <c r="J18" s="53" t="s">
        <v>47</v>
      </c>
      <c r="K18" s="53" t="s">
        <v>47</v>
      </c>
      <c r="L18" s="54"/>
    </row>
    <row r="19" spans="1:12" ht="43.8" thickBot="1" x14ac:dyDescent="0.35">
      <c r="A19" s="110"/>
      <c r="B19" s="64" t="s">
        <v>30</v>
      </c>
      <c r="C19" s="81" t="s">
        <v>52</v>
      </c>
      <c r="D19" s="71" t="s">
        <v>49</v>
      </c>
      <c r="E19" s="36">
        <v>2000</v>
      </c>
      <c r="F19" s="27" t="s">
        <v>0</v>
      </c>
      <c r="G19" s="30" t="s">
        <v>23</v>
      </c>
      <c r="H19" s="30" t="s">
        <v>47</v>
      </c>
      <c r="I19" s="27"/>
      <c r="J19" s="30" t="s">
        <v>47</v>
      </c>
      <c r="K19" s="30" t="s">
        <v>47</v>
      </c>
      <c r="L19" s="31"/>
    </row>
    <row r="20" spans="1:12" ht="28.8" x14ac:dyDescent="0.3">
      <c r="A20" s="104" t="s">
        <v>35</v>
      </c>
      <c r="B20" s="13" t="s">
        <v>33</v>
      </c>
      <c r="C20" s="80" t="s">
        <v>51</v>
      </c>
      <c r="D20" s="69" t="s">
        <v>49</v>
      </c>
      <c r="E20" s="14">
        <v>1600</v>
      </c>
      <c r="F20" s="2" t="s">
        <v>0</v>
      </c>
      <c r="G20" s="70" t="s">
        <v>23</v>
      </c>
      <c r="H20" s="47" t="s">
        <v>47</v>
      </c>
      <c r="I20" s="21"/>
      <c r="J20" s="47" t="s">
        <v>47</v>
      </c>
      <c r="K20" s="47" t="s">
        <v>47</v>
      </c>
      <c r="L20" s="25"/>
    </row>
    <row r="21" spans="1:12" ht="28.8" x14ac:dyDescent="0.3">
      <c r="A21" s="104"/>
      <c r="B21" s="2" t="s">
        <v>36</v>
      </c>
      <c r="C21" s="80" t="s">
        <v>51</v>
      </c>
      <c r="D21" s="69" t="s">
        <v>49</v>
      </c>
      <c r="E21" s="14">
        <v>900</v>
      </c>
      <c r="F21" s="2" t="s">
        <v>0</v>
      </c>
      <c r="G21" s="70" t="s">
        <v>23</v>
      </c>
      <c r="H21" s="47" t="s">
        <v>47</v>
      </c>
      <c r="I21" s="21"/>
      <c r="J21" s="47" t="s">
        <v>47</v>
      </c>
      <c r="K21" s="47" t="s">
        <v>47</v>
      </c>
      <c r="L21" s="25"/>
    </row>
    <row r="22" spans="1:12" ht="28.8" x14ac:dyDescent="0.3">
      <c r="A22" s="104"/>
      <c r="B22" s="2" t="s">
        <v>34</v>
      </c>
      <c r="C22" s="80" t="s">
        <v>51</v>
      </c>
      <c r="D22" s="69" t="s">
        <v>49</v>
      </c>
      <c r="E22" s="14">
        <v>800</v>
      </c>
      <c r="F22" s="2" t="s">
        <v>0</v>
      </c>
      <c r="G22" s="70" t="s">
        <v>23</v>
      </c>
      <c r="H22" s="47" t="s">
        <v>47</v>
      </c>
      <c r="I22" s="21"/>
      <c r="J22" s="47" t="s">
        <v>47</v>
      </c>
      <c r="K22" s="47" t="s">
        <v>47</v>
      </c>
      <c r="L22" s="25"/>
    </row>
    <row r="23" spans="1:12" ht="29.4" thickBot="1" x14ac:dyDescent="0.35">
      <c r="A23" s="105"/>
      <c r="B23" s="27" t="s">
        <v>32</v>
      </c>
      <c r="C23" s="80" t="s">
        <v>51</v>
      </c>
      <c r="D23" s="71" t="s">
        <v>49</v>
      </c>
      <c r="E23" s="29">
        <v>0</v>
      </c>
      <c r="F23" s="27" t="s">
        <v>0</v>
      </c>
      <c r="G23" s="30" t="s">
        <v>23</v>
      </c>
      <c r="H23" s="72" t="s">
        <v>47</v>
      </c>
      <c r="I23" s="38"/>
      <c r="J23" s="72" t="s">
        <v>47</v>
      </c>
      <c r="K23" s="72" t="s">
        <v>47</v>
      </c>
      <c r="L23" s="39"/>
    </row>
    <row r="24" spans="1:12" ht="28.8" x14ac:dyDescent="0.3">
      <c r="A24" s="106" t="s">
        <v>8</v>
      </c>
      <c r="B24" s="65" t="s">
        <v>9</v>
      </c>
      <c r="C24" s="80" t="s">
        <v>51</v>
      </c>
      <c r="D24" s="34" t="s">
        <v>48</v>
      </c>
      <c r="E24" s="4">
        <v>5000</v>
      </c>
      <c r="F24" s="3" t="s">
        <v>0</v>
      </c>
      <c r="G24" s="20" t="s">
        <v>23</v>
      </c>
      <c r="H24" s="47" t="s">
        <v>47</v>
      </c>
      <c r="I24" s="22"/>
      <c r="J24" s="47" t="s">
        <v>47</v>
      </c>
      <c r="K24" s="47" t="s">
        <v>47</v>
      </c>
      <c r="L24" s="60"/>
    </row>
    <row r="25" spans="1:12" ht="29.4" thickBot="1" x14ac:dyDescent="0.35">
      <c r="A25" s="105"/>
      <c r="B25" s="28" t="s">
        <v>10</v>
      </c>
      <c r="C25" s="80" t="s">
        <v>51</v>
      </c>
      <c r="D25" s="35" t="s">
        <v>48</v>
      </c>
      <c r="E25" s="36">
        <v>1000</v>
      </c>
      <c r="F25" s="27" t="s">
        <v>0</v>
      </c>
      <c r="G25" s="37" t="s">
        <v>23</v>
      </c>
      <c r="H25" s="30" t="s">
        <v>47</v>
      </c>
      <c r="I25" s="38"/>
      <c r="J25" s="30" t="s">
        <v>47</v>
      </c>
      <c r="K25" s="30" t="s">
        <v>47</v>
      </c>
      <c r="L25" s="39"/>
    </row>
    <row r="26" spans="1:12" ht="15" thickBot="1" x14ac:dyDescent="0.35">
      <c r="A26" s="121" t="s">
        <v>50</v>
      </c>
      <c r="B26" s="122"/>
      <c r="C26" s="122"/>
      <c r="D26" s="123"/>
      <c r="E26" s="75">
        <f>SUM(E4:E25)</f>
        <v>114200</v>
      </c>
      <c r="F26" s="77" t="s">
        <v>53</v>
      </c>
      <c r="G26" s="19"/>
    </row>
    <row r="27" spans="1:12" x14ac:dyDescent="0.3">
      <c r="A27" s="79"/>
      <c r="B27" s="79"/>
      <c r="C27" s="79"/>
      <c r="D27" s="79"/>
      <c r="E27" s="79"/>
      <c r="F27" s="79"/>
      <c r="G27" s="79"/>
      <c r="H27" s="16"/>
    </row>
    <row r="28" spans="1:12" x14ac:dyDescent="0.3">
      <c r="A28" s="79"/>
      <c r="B28" s="79"/>
      <c r="C28" s="79"/>
      <c r="D28" s="79"/>
      <c r="E28" s="79"/>
      <c r="F28" s="79"/>
      <c r="G28" s="79"/>
      <c r="H28" s="15"/>
    </row>
    <row r="29" spans="1:12" x14ac:dyDescent="0.3">
      <c r="A29" s="112" t="s">
        <v>54</v>
      </c>
      <c r="B29" s="112"/>
      <c r="C29" s="112"/>
      <c r="D29" s="112"/>
      <c r="E29" s="112"/>
      <c r="F29" s="82"/>
      <c r="G29" s="82"/>
      <c r="H29" s="83"/>
      <c r="I29" s="84"/>
      <c r="J29" s="84"/>
      <c r="K29" s="84"/>
    </row>
    <row r="30" spans="1:12" x14ac:dyDescent="0.3">
      <c r="A30" s="113" t="s">
        <v>55</v>
      </c>
      <c r="B30" s="113"/>
      <c r="C30" s="114"/>
      <c r="D30" s="114"/>
      <c r="E30" s="114"/>
      <c r="F30" s="85"/>
      <c r="G30" s="85"/>
      <c r="H30" s="86"/>
      <c r="I30" s="87"/>
      <c r="J30" s="87"/>
      <c r="K30" s="87"/>
    </row>
    <row r="31" spans="1:12" x14ac:dyDescent="0.3">
      <c r="A31" s="124" t="s">
        <v>56</v>
      </c>
      <c r="B31" s="124"/>
      <c r="C31" s="125"/>
      <c r="D31" s="125"/>
      <c r="E31" s="125"/>
      <c r="F31" s="85"/>
      <c r="G31" s="85"/>
      <c r="H31" s="86"/>
      <c r="I31" s="87"/>
      <c r="J31" s="87"/>
      <c r="K31" s="87"/>
    </row>
    <row r="32" spans="1:12" x14ac:dyDescent="0.3">
      <c r="A32" s="124" t="s">
        <v>57</v>
      </c>
      <c r="B32" s="124"/>
      <c r="C32" s="125"/>
      <c r="D32" s="125"/>
      <c r="E32" s="125"/>
      <c r="F32" s="88"/>
      <c r="G32" s="85"/>
      <c r="H32" s="86"/>
      <c r="I32" s="87"/>
      <c r="J32" s="87"/>
      <c r="K32" s="87"/>
    </row>
    <row r="33" spans="1:11" x14ac:dyDescent="0.3">
      <c r="A33" s="124" t="s">
        <v>58</v>
      </c>
      <c r="B33" s="124"/>
      <c r="C33" s="125"/>
      <c r="D33" s="125"/>
      <c r="E33" s="125"/>
      <c r="F33" s="85"/>
      <c r="G33" s="85"/>
      <c r="H33" s="86"/>
      <c r="I33" s="87"/>
      <c r="J33" s="87"/>
      <c r="K33" s="87"/>
    </row>
    <row r="34" spans="1:11" x14ac:dyDescent="0.3">
      <c r="A34" s="124" t="s">
        <v>59</v>
      </c>
      <c r="B34" s="124"/>
      <c r="C34" s="125"/>
      <c r="D34" s="125"/>
      <c r="E34" s="125"/>
      <c r="F34" s="85"/>
      <c r="G34" s="85"/>
      <c r="H34" s="86"/>
      <c r="I34" s="87"/>
      <c r="J34" s="87"/>
      <c r="K34" s="87"/>
    </row>
    <row r="35" spans="1:11" x14ac:dyDescent="0.3">
      <c r="A35" s="124" t="s">
        <v>60</v>
      </c>
      <c r="B35" s="124"/>
      <c r="C35" s="131"/>
      <c r="D35" s="125"/>
      <c r="E35" s="125"/>
      <c r="F35" s="85"/>
      <c r="G35" s="85"/>
      <c r="H35" s="128"/>
      <c r="I35" s="128"/>
      <c r="J35" s="128"/>
      <c r="K35" s="128"/>
    </row>
    <row r="36" spans="1:11" x14ac:dyDescent="0.3">
      <c r="A36" s="89"/>
      <c r="B36" s="89"/>
      <c r="C36" s="90"/>
      <c r="D36" s="91"/>
      <c r="E36" s="82"/>
      <c r="F36" s="82"/>
      <c r="G36" s="82"/>
      <c r="H36" s="128"/>
      <c r="I36" s="128"/>
      <c r="J36" s="128"/>
      <c r="K36" s="128"/>
    </row>
    <row r="37" spans="1:11" x14ac:dyDescent="0.3">
      <c r="A37" s="84" t="s">
        <v>61</v>
      </c>
      <c r="B37" s="84"/>
      <c r="C37" s="90"/>
      <c r="D37" s="91"/>
      <c r="E37" s="82"/>
      <c r="F37" s="82"/>
      <c r="G37" s="82"/>
      <c r="H37" s="128"/>
      <c r="I37" s="128"/>
      <c r="J37" s="128"/>
      <c r="K37" s="128"/>
    </row>
    <row r="38" spans="1:11" x14ac:dyDescent="0.3">
      <c r="A38" s="84" t="s">
        <v>62</v>
      </c>
      <c r="B38" s="92"/>
      <c r="C38" s="90"/>
      <c r="D38" s="91"/>
      <c r="E38" s="82"/>
      <c r="F38" s="82"/>
      <c r="G38" s="82"/>
      <c r="H38" s="128"/>
      <c r="I38" s="128"/>
      <c r="J38" s="128"/>
      <c r="K38" s="128"/>
    </row>
    <row r="39" spans="1:11" x14ac:dyDescent="0.3">
      <c r="A39" s="87"/>
      <c r="B39" s="93"/>
      <c r="C39" s="94"/>
      <c r="D39" s="95"/>
      <c r="E39" s="85"/>
      <c r="F39" s="85"/>
      <c r="G39" s="85"/>
      <c r="H39" s="129"/>
      <c r="I39" s="129"/>
      <c r="J39" s="129"/>
      <c r="K39" s="129"/>
    </row>
    <row r="40" spans="1:11" ht="14.4" customHeight="1" x14ac:dyDescent="0.3">
      <c r="A40" s="124" t="s">
        <v>63</v>
      </c>
      <c r="B40" s="124"/>
      <c r="C40" s="87"/>
      <c r="D40" s="87"/>
      <c r="E40" s="87"/>
      <c r="F40" s="87"/>
      <c r="G40" s="87"/>
      <c r="H40" s="130" t="s">
        <v>64</v>
      </c>
      <c r="I40" s="130"/>
      <c r="J40" s="130"/>
      <c r="K40" s="130"/>
    </row>
    <row r="41" spans="1:11" x14ac:dyDescent="0.3">
      <c r="A41" s="97"/>
      <c r="B41" s="126" t="s">
        <v>65</v>
      </c>
      <c r="C41" s="127"/>
      <c r="D41" s="127"/>
      <c r="E41" s="127"/>
      <c r="F41" s="82"/>
      <c r="G41" s="82"/>
      <c r="H41" s="130"/>
      <c r="I41" s="130"/>
      <c r="J41" s="130"/>
      <c r="K41" s="130"/>
    </row>
    <row r="42" spans="1:11" x14ac:dyDescent="0.3">
      <c r="A42" s="98"/>
      <c r="B42" s="98"/>
      <c r="C42" s="99"/>
      <c r="D42" s="99"/>
      <c r="E42" s="98"/>
      <c r="F42" s="98"/>
      <c r="G42" s="100"/>
      <c r="H42" s="101"/>
      <c r="I42" s="98"/>
      <c r="J42" s="96"/>
      <c r="K42" s="96"/>
    </row>
  </sheetData>
  <autoFilter ref="D1:D26"/>
  <mergeCells count="35">
    <mergeCell ref="A40:B40"/>
    <mergeCell ref="B41:E41"/>
    <mergeCell ref="H35:K39"/>
    <mergeCell ref="H40:K41"/>
    <mergeCell ref="A34:B34"/>
    <mergeCell ref="C34:E34"/>
    <mergeCell ref="A35:B35"/>
    <mergeCell ref="C35:E35"/>
    <mergeCell ref="A31:B31"/>
    <mergeCell ref="C31:E31"/>
    <mergeCell ref="A32:B32"/>
    <mergeCell ref="C32:E32"/>
    <mergeCell ref="A33:B33"/>
    <mergeCell ref="C33:E33"/>
    <mergeCell ref="A1:L1"/>
    <mergeCell ref="A29:E29"/>
    <mergeCell ref="A30:B30"/>
    <mergeCell ref="C30:E30"/>
    <mergeCell ref="H2:I2"/>
    <mergeCell ref="K2:L2"/>
    <mergeCell ref="A2:A3"/>
    <mergeCell ref="B2:B3"/>
    <mergeCell ref="C2:D3"/>
    <mergeCell ref="E2:E3"/>
    <mergeCell ref="F2:F3"/>
    <mergeCell ref="A26:D26"/>
    <mergeCell ref="A5:A6"/>
    <mergeCell ref="A8:A10"/>
    <mergeCell ref="G2:G3"/>
    <mergeCell ref="A20:A23"/>
    <mergeCell ref="A24:A25"/>
    <mergeCell ref="A11:A14"/>
    <mergeCell ref="B12:B13"/>
    <mergeCell ref="A15:A17"/>
    <mergeCell ref="A18:A19"/>
  </mergeCells>
  <conditionalFormatting sqref="C30:E35">
    <cfRule type="containsBlanks" dxfId="1" priority="2">
      <formula>LEN(TRIM(C30))=0</formula>
    </cfRule>
  </conditionalFormatting>
  <conditionalFormatting sqref="B37:B38">
    <cfRule type="containsBlanks" dxfId="0" priority="1">
      <formula>LEN(TRIM(B37))=0</formula>
    </cfRule>
  </conditionalFormatting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práškový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Švecová Silvia</dc:creator>
  <cp:lastModifiedBy>Marcela T.</cp:lastModifiedBy>
  <cp:lastPrinted>2022-11-03T23:01:34Z</cp:lastPrinted>
  <dcterms:created xsi:type="dcterms:W3CDTF">2022-07-29T06:39:44Z</dcterms:created>
  <dcterms:modified xsi:type="dcterms:W3CDTF">2022-11-11T20:37:38Z</dcterms:modified>
</cp:coreProperties>
</file>