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C:\Users\Slavo\Documents\PBS 2021\REINTER\Multifunkčné centrum SV\Snina 1.etapa zmena\"/>
    </mc:Choice>
  </mc:AlternateContent>
  <xr:revisionPtr revIDLastSave="0" documentId="13_ncr:1_{92E9FF19-D857-4FA6-A8A5-B37F83A4FE3B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VU-01" sheetId="4" r:id="rId1"/>
    <sheet name="Titulný list" sheetId="9" r:id="rId2"/>
    <sheet name="Krycí list" sheetId="13" r:id="rId3"/>
    <sheet name="VL" sheetId="11" r:id="rId4"/>
    <sheet name="TS" sheetId="10" r:id="rId5"/>
    <sheet name="Preb. protokol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9" l="1"/>
  <c r="B35" i="9"/>
  <c r="D9" i="11"/>
  <c r="D22" i="9"/>
  <c r="D9" i="9"/>
  <c r="C19" i="4"/>
  <c r="L9" i="13" l="1"/>
  <c r="K17" i="13"/>
  <c r="K16" i="13"/>
  <c r="D11" i="13"/>
  <c r="D9" i="13"/>
  <c r="D7" i="13"/>
  <c r="D55" i="9"/>
  <c r="E29" i="12"/>
  <c r="E8" i="12"/>
  <c r="E7" i="12"/>
  <c r="D55" i="11"/>
  <c r="D53" i="11"/>
  <c r="D51" i="11"/>
  <c r="D47" i="11"/>
  <c r="D22" i="11"/>
  <c r="D17" i="11"/>
  <c r="D16" i="11"/>
  <c r="D53" i="10" l="1"/>
  <c r="D53" i="9"/>
  <c r="D55" i="10"/>
  <c r="D51" i="10"/>
  <c r="D47" i="10"/>
  <c r="D22" i="10"/>
  <c r="D17" i="10"/>
  <c r="D16" i="10"/>
  <c r="D9" i="10"/>
  <c r="D51" i="9"/>
  <c r="D47" i="9"/>
  <c r="D28" i="9"/>
  <c r="D17" i="9"/>
  <c r="D16" i="9"/>
  <c r="D49" i="11" l="1"/>
  <c r="E10" i="12"/>
  <c r="D49" i="9"/>
  <c r="D49" i="10"/>
</calcChain>
</file>

<file path=xl/sharedStrings.xml><?xml version="1.0" encoding="utf-8"?>
<sst xmlns="http://schemas.openxmlformats.org/spreadsheetml/2006/main" count="79" uniqueCount="71">
  <si>
    <t>Technická správa</t>
  </si>
  <si>
    <t>Výpočtové listy</t>
  </si>
  <si>
    <t>Investor:</t>
  </si>
  <si>
    <t>PSP</t>
  </si>
  <si>
    <t>STAVBA</t>
  </si>
  <si>
    <t>Názov stavby:</t>
  </si>
  <si>
    <t>Stupeň:</t>
  </si>
  <si>
    <t>Hlavný inžinier projektu:</t>
  </si>
  <si>
    <t>Dátum:</t>
  </si>
  <si>
    <t>Revízia:</t>
  </si>
  <si>
    <t>OBJEKT, PROFESIA</t>
  </si>
  <si>
    <t>Profesia:</t>
  </si>
  <si>
    <t>Zodpovedný projektant:</t>
  </si>
  <si>
    <t>Kontroloval/č.zákazky profesie</t>
  </si>
  <si>
    <t>Zákazkové číslo :</t>
  </si>
  <si>
    <t>Archívne číslo :</t>
  </si>
  <si>
    <t>Krajský úrad</t>
  </si>
  <si>
    <t>Okresný úrad</t>
  </si>
  <si>
    <t>Obecný úrad</t>
  </si>
  <si>
    <t>Adresa investora</t>
  </si>
  <si>
    <t>Technická správa - počet strán</t>
  </si>
  <si>
    <t>Výpočtové listy - počet strán</t>
  </si>
  <si>
    <t>TECHNICKÁ SPRÁVA</t>
  </si>
  <si>
    <t>Objekt</t>
  </si>
  <si>
    <t>VÝPOČTOVÉ LISTY</t>
  </si>
  <si>
    <t>Situácia + odstupové vzdialenosti</t>
  </si>
  <si>
    <t>PROJEKT</t>
  </si>
  <si>
    <t>Žilina</t>
  </si>
  <si>
    <t>Konská</t>
  </si>
  <si>
    <t>Pôdorys 1. NP</t>
  </si>
  <si>
    <t>POŽIARNOBEZPEČNOSTNÉ RIEŠENIE</t>
  </si>
  <si>
    <t>1</t>
  </si>
  <si>
    <r>
      <t xml:space="preserve">            </t>
    </r>
    <r>
      <rPr>
        <b/>
        <sz val="10"/>
        <rFont val="Times New Roman"/>
        <family val="1"/>
        <charset val="238"/>
      </rPr>
      <t xml:space="preserve">                                                                           </t>
    </r>
  </si>
  <si>
    <t>Protokol o odovzdaní diela</t>
  </si>
  <si>
    <t>Zadávateľ:</t>
  </si>
  <si>
    <t>Poverená osoba:</t>
  </si>
  <si>
    <t>Dodávateľ:</t>
  </si>
  <si>
    <t>Miesto odovzdania diela:</t>
  </si>
  <si>
    <t>Predmet odovzdania:</t>
  </si>
  <si>
    <r>
      <t xml:space="preserve">Dnešného dňa došlo k odovzdaniu projektovej dokumentácii </t>
    </r>
    <r>
      <rPr>
        <b/>
        <sz val="12"/>
        <rFont val="Arial Narrow"/>
        <family val="2"/>
        <charset val="238"/>
      </rPr>
      <t>požiarnobezpečnostného</t>
    </r>
    <r>
      <rPr>
        <sz val="12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>riešenia</t>
    </r>
    <r>
      <rPr>
        <sz val="12"/>
        <rFont val="Arial Narrow"/>
        <family val="2"/>
        <charset val="238"/>
      </rPr>
      <t>.</t>
    </r>
  </si>
  <si>
    <t>Počet paré:</t>
  </si>
  <si>
    <t>Zadávateľ</t>
  </si>
  <si>
    <t>Dodávateľ</t>
  </si>
  <si>
    <t>Vypracoval:</t>
  </si>
  <si>
    <t>Počet listov:</t>
  </si>
  <si>
    <t>Por. č.</t>
  </si>
  <si>
    <t>Názov dokumentácie</t>
  </si>
  <si>
    <t>001</t>
  </si>
  <si>
    <t>002</t>
  </si>
  <si>
    <t>Počet A4</t>
  </si>
  <si>
    <t>B1.01</t>
  </si>
  <si>
    <t>B1.02</t>
  </si>
  <si>
    <t>003</t>
  </si>
  <si>
    <t>Legenda PBR - príloha č. 2 Technickej správy</t>
  </si>
  <si>
    <t>2</t>
  </si>
  <si>
    <t>6</t>
  </si>
  <si>
    <t>-</t>
  </si>
  <si>
    <t xml:space="preserve">FIREHAS s.r.o.                                                             </t>
  </si>
  <si>
    <t>Námestie slobody 1495</t>
  </si>
  <si>
    <t>Vranov nad Topľou</t>
  </si>
  <si>
    <t>Ing. Slavomír Demčák</t>
  </si>
  <si>
    <t>Humenné</t>
  </si>
  <si>
    <t>4 x v tlačenej forme</t>
  </si>
  <si>
    <t>Open Sports Center - Multifunkčné centrum</t>
  </si>
  <si>
    <t>pre stavebné povolenie</t>
  </si>
  <si>
    <t>Mesto Snina</t>
  </si>
  <si>
    <t>Strojárska 2060/95, 069 01 Snina</t>
  </si>
  <si>
    <t>Ing. Marián Kováč</t>
  </si>
  <si>
    <t>SO 01 - Multifunkčné centrum</t>
  </si>
  <si>
    <t>19-10-2021_TS_PBR</t>
  </si>
  <si>
    <t>19-10-2021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</si>
</sst>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B]mmmm\ yy;@"/>
    <numFmt numFmtId="165" formatCode="[$-F800]dddd\,\ mmmm\ dd\,\ yyyy"/>
    <numFmt numFmtId="166" formatCode="mm\/yyyy"/>
    <numFmt numFmtId="167" formatCode="[$-41B]mmmm\ yyyy;@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8"/>
      <name val="Arial Narrow"/>
      <family val="2"/>
      <charset val="238"/>
    </font>
    <font>
      <b/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20"/>
      <name val="Arial Narrow"/>
      <family val="2"/>
      <charset val="238"/>
    </font>
    <font>
      <b/>
      <sz val="26"/>
      <name val="Arial Narrow"/>
      <family val="2"/>
      <charset val="238"/>
    </font>
    <font>
      <b/>
      <sz val="22"/>
      <name val="Arial Narrow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48"/>
      <name val="Times New Roman"/>
      <family val="1"/>
      <charset val="238"/>
    </font>
    <font>
      <b/>
      <u/>
      <sz val="12"/>
      <name val="Arial Narrow"/>
      <family val="2"/>
      <charset val="238"/>
    </font>
    <font>
      <sz val="10.5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gradientFill degree="90">
        <stop position="0">
          <color theme="0"/>
        </stop>
        <stop position="0.5">
          <color theme="0" tint="-0.34900967436750391"/>
        </stop>
        <stop position="1">
          <color theme="0"/>
        </stop>
      </gradient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Border="1"/>
    <xf numFmtId="0" fontId="3" fillId="0" borderId="1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" fillId="0" borderId="0" xfId="0" applyFont="1" applyBorder="1"/>
    <xf numFmtId="0" fontId="4" fillId="0" borderId="3" xfId="0" applyFont="1" applyBorder="1" applyProtection="1"/>
    <xf numFmtId="0" fontId="6" fillId="0" borderId="0" xfId="0" applyFont="1" applyBorder="1"/>
    <xf numFmtId="0" fontId="3" fillId="0" borderId="3" xfId="0" applyFont="1" applyBorder="1" applyAlignment="1" applyProtection="1">
      <alignment vertical="center"/>
    </xf>
    <xf numFmtId="0" fontId="7" fillId="0" borderId="0" xfId="0" applyFont="1"/>
    <xf numFmtId="0" fontId="5" fillId="0" borderId="4" xfId="0" applyFont="1" applyBorder="1" applyAlignment="1" applyProtection="1">
      <alignment horizontal="left"/>
    </xf>
    <xf numFmtId="0" fontId="13" fillId="0" borderId="0" xfId="0" applyFont="1"/>
    <xf numFmtId="0" fontId="7" fillId="0" borderId="0" xfId="0" applyFont="1" applyBorder="1"/>
    <xf numFmtId="49" fontId="7" fillId="0" borderId="0" xfId="0" applyNumberFormat="1" applyFont="1" applyBorder="1"/>
    <xf numFmtId="0" fontId="2" fillId="2" borderId="10" xfId="0" applyFont="1" applyFill="1" applyBorder="1" applyAlignment="1" applyProtection="1">
      <alignment horizontal="left" vertical="center" wrapText="1"/>
      <protection locked="0"/>
    </xf>
    <xf numFmtId="0" fontId="1" fillId="2" borderId="11" xfId="0" applyFont="1" applyFill="1" applyBorder="1" applyAlignment="1" applyProtection="1">
      <alignment horizontal="left" vertical="center"/>
      <protection locked="0"/>
    </xf>
    <xf numFmtId="0" fontId="1" fillId="2" borderId="11" xfId="0" applyFont="1" applyFill="1" applyBorder="1" applyAlignment="1" applyProtection="1">
      <alignment horizontal="left" vertical="center" wrapText="1"/>
      <protection locked="0"/>
    </xf>
    <xf numFmtId="49" fontId="1" fillId="2" borderId="11" xfId="0" applyNumberFormat="1" applyFont="1" applyFill="1" applyBorder="1" applyAlignment="1" applyProtection="1">
      <alignment horizontal="left" vertical="center"/>
      <protection locked="0"/>
    </xf>
    <xf numFmtId="164" fontId="1" fillId="2" borderId="11" xfId="0" applyNumberFormat="1" applyFont="1" applyFill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</xf>
    <xf numFmtId="0" fontId="0" fillId="2" borderId="11" xfId="0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7" fillId="0" borderId="12" xfId="0" applyFont="1" applyBorder="1"/>
    <xf numFmtId="0" fontId="8" fillId="0" borderId="0" xfId="0" applyFont="1" applyAlignment="1">
      <alignment horizontal="right" vertical="top"/>
    </xf>
    <xf numFmtId="0" fontId="15" fillId="0" borderId="0" xfId="0" applyFont="1" applyBorder="1" applyAlignment="1">
      <alignment horizontal="right" vertical="top" wrapText="1"/>
    </xf>
    <xf numFmtId="0" fontId="15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49" fontId="7" fillId="0" borderId="0" xfId="0" applyNumberFormat="1" applyFont="1"/>
    <xf numFmtId="0" fontId="7" fillId="0" borderId="0" xfId="0" applyFont="1" applyAlignment="1">
      <alignment horizontal="center"/>
    </xf>
    <xf numFmtId="49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20" fillId="0" borderId="0" xfId="0" applyFont="1" applyAlignment="1">
      <alignment horizontal="left" vertical="center" indent="2"/>
    </xf>
    <xf numFmtId="0" fontId="18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0" fillId="0" borderId="9" xfId="0" applyBorder="1"/>
    <xf numFmtId="0" fontId="14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7" fillId="0" borderId="13" xfId="0" applyFont="1" applyBorder="1"/>
    <xf numFmtId="0" fontId="7" fillId="0" borderId="14" xfId="0" applyFont="1" applyBorder="1"/>
    <xf numFmtId="0" fontId="10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right"/>
    </xf>
    <xf numFmtId="0" fontId="7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49" fontId="7" fillId="0" borderId="5" xfId="0" applyNumberFormat="1" applyFont="1" applyBorder="1"/>
    <xf numFmtId="49" fontId="7" fillId="0" borderId="16" xfId="0" applyNumberFormat="1" applyFont="1" applyBorder="1"/>
    <xf numFmtId="49" fontId="7" fillId="0" borderId="8" xfId="0" applyNumberFormat="1" applyFont="1" applyBorder="1"/>
    <xf numFmtId="49" fontId="7" fillId="0" borderId="17" xfId="0" applyNumberFormat="1" applyFont="1" applyBorder="1"/>
    <xf numFmtId="49" fontId="9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right"/>
    </xf>
    <xf numFmtId="49" fontId="7" fillId="0" borderId="18" xfId="0" applyNumberFormat="1" applyFont="1" applyBorder="1"/>
    <xf numFmtId="49" fontId="7" fillId="0" borderId="12" xfId="0" applyNumberFormat="1" applyFont="1" applyBorder="1"/>
    <xf numFmtId="49" fontId="7" fillId="0" borderId="19" xfId="0" applyNumberFormat="1" applyFont="1" applyBorder="1"/>
    <xf numFmtId="49" fontId="7" fillId="0" borderId="9" xfId="0" applyNumberFormat="1" applyFont="1" applyBorder="1"/>
    <xf numFmtId="49" fontId="7" fillId="0" borderId="20" xfId="0" applyNumberFormat="1" applyFont="1" applyBorder="1"/>
    <xf numFmtId="49" fontId="7" fillId="0" borderId="6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left" vertical="top" wrapText="1"/>
    </xf>
    <xf numFmtId="167" fontId="1" fillId="2" borderId="11" xfId="0" applyNumberFormat="1" applyFont="1" applyFill="1" applyBorder="1" applyAlignment="1" applyProtection="1">
      <alignment horizontal="left" vertical="center"/>
      <protection locked="0"/>
    </xf>
    <xf numFmtId="0" fontId="9" fillId="0" borderId="12" xfId="0" applyFont="1" applyBorder="1"/>
    <xf numFmtId="0" fontId="10" fillId="0" borderId="0" xfId="0" applyFont="1" applyBorder="1" applyAlignment="1">
      <alignment horizontal="right"/>
    </xf>
    <xf numFmtId="0" fontId="22" fillId="0" borderId="0" xfId="0" applyFont="1"/>
    <xf numFmtId="0" fontId="7" fillId="0" borderId="0" xfId="0" applyFont="1" applyAlignment="1">
      <alignment horizontal="right"/>
    </xf>
    <xf numFmtId="0" fontId="16" fillId="0" borderId="0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>
      <alignment horizontal="right" vertical="top" wrapText="1"/>
    </xf>
    <xf numFmtId="0" fontId="14" fillId="0" borderId="0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49" fontId="7" fillId="0" borderId="18" xfId="0" applyNumberFormat="1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left" vertical="center" indent="1"/>
    </xf>
    <xf numFmtId="49" fontId="7" fillId="0" borderId="12" xfId="0" applyNumberFormat="1" applyFont="1" applyBorder="1" applyAlignment="1">
      <alignment horizontal="left" vertical="center" indent="1"/>
    </xf>
    <xf numFmtId="49" fontId="7" fillId="0" borderId="18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49" fontId="7" fillId="0" borderId="18" xfId="0" applyNumberFormat="1" applyFont="1" applyBorder="1" applyAlignment="1">
      <alignment horizontal="left" indent="1"/>
    </xf>
    <xf numFmtId="49" fontId="7" fillId="0" borderId="0" xfId="0" applyNumberFormat="1" applyFont="1" applyBorder="1" applyAlignment="1">
      <alignment horizontal="left" indent="1"/>
    </xf>
    <xf numFmtId="49" fontId="7" fillId="0" borderId="12" xfId="0" applyNumberFormat="1" applyFont="1" applyBorder="1" applyAlignment="1">
      <alignment horizontal="left" indent="1"/>
    </xf>
    <xf numFmtId="0" fontId="7" fillId="0" borderId="18" xfId="0" applyNumberFormat="1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49" fontId="7" fillId="0" borderId="16" xfId="0" applyNumberFormat="1" applyFont="1" applyBorder="1" applyAlignment="1">
      <alignment horizontal="center"/>
    </xf>
    <xf numFmtId="49" fontId="7" fillId="0" borderId="17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14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0" fontId="17" fillId="0" borderId="0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3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165" fontId="13" fillId="4" borderId="0" xfId="0" applyNumberFormat="1" applyFont="1" applyFill="1" applyAlignment="1">
      <alignment horizontal="left"/>
    </xf>
    <xf numFmtId="0" fontId="13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3" fillId="4" borderId="0" xfId="0" applyFont="1" applyFill="1" applyAlignment="1">
      <alignment horizontal="left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5" fillId="3" borderId="0" xfId="0" applyFont="1" applyFill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8283</xdr:colOff>
      <xdr:row>0</xdr:row>
      <xdr:rowOff>122292</xdr:rowOff>
    </xdr:from>
    <xdr:to>
      <xdr:col>9</xdr:col>
      <xdr:colOff>1253573</xdr:colOff>
      <xdr:row>5</xdr:row>
      <xdr:rowOff>92528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925654" y="122292"/>
          <a:ext cx="3645590" cy="78666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Projekčná činnosť a služby v oblasti ochrany pred požiarmi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Tolstého ulica 102/3, 066 01 Humenné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mob.: +421 918 923 510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email:slavomirdemcak@gmail.com </a:t>
          </a:r>
          <a:endParaRPr lang="sk-SK" sz="1200" b="0" i="0" u="none" strike="noStrike" baseline="0">
            <a:solidFill>
              <a:srgbClr val="000000"/>
            </a:solidFill>
            <a:latin typeface="Monotype Corsiva"/>
          </a:endParaRPr>
        </a:p>
      </xdr:txBody>
    </xdr:sp>
    <xdr:clientData/>
  </xdr:twoCellAnchor>
  <xdr:twoCellAnchor>
    <xdr:from>
      <xdr:col>0</xdr:col>
      <xdr:colOff>27215</xdr:colOff>
      <xdr:row>7</xdr:row>
      <xdr:rowOff>152400</xdr:rowOff>
    </xdr:from>
    <xdr:to>
      <xdr:col>1</xdr:col>
      <xdr:colOff>1262744</xdr:colOff>
      <xdr:row>9</xdr:row>
      <xdr:rowOff>76200</xdr:rowOff>
    </xdr:to>
    <xdr:sp macro="" textlink="">
      <xdr:nvSpPr>
        <xdr:cNvPr id="13" name="BlokTextu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7215" y="1295400"/>
          <a:ext cx="1338943" cy="277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Názov stavby:</a:t>
          </a:r>
        </a:p>
      </xdr:txBody>
    </xdr:sp>
    <xdr:clientData/>
  </xdr:twoCellAnchor>
  <xdr:twoCellAnchor>
    <xdr:from>
      <xdr:col>0</xdr:col>
      <xdr:colOff>27214</xdr:colOff>
      <xdr:row>15</xdr:row>
      <xdr:rowOff>32658</xdr:rowOff>
    </xdr:from>
    <xdr:to>
      <xdr:col>1</xdr:col>
      <xdr:colOff>1262743</xdr:colOff>
      <xdr:row>16</xdr:row>
      <xdr:rowOff>54429</xdr:rowOff>
    </xdr:to>
    <xdr:sp macro="" textlink="">
      <xdr:nvSpPr>
        <xdr:cNvPr id="14" name="BlokTextu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7214" y="2645229"/>
          <a:ext cx="1338943" cy="277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Investor:</a:t>
          </a:r>
        </a:p>
      </xdr:txBody>
    </xdr:sp>
    <xdr:clientData/>
  </xdr:twoCellAnchor>
  <xdr:twoCellAnchor>
    <xdr:from>
      <xdr:col>0</xdr:col>
      <xdr:colOff>21771</xdr:colOff>
      <xdr:row>21</xdr:row>
      <xdr:rowOff>174172</xdr:rowOff>
    </xdr:from>
    <xdr:to>
      <xdr:col>1</xdr:col>
      <xdr:colOff>1257300</xdr:colOff>
      <xdr:row>22</xdr:row>
      <xdr:rowOff>21772</xdr:rowOff>
    </xdr:to>
    <xdr:sp macro="" textlink="">
      <xdr:nvSpPr>
        <xdr:cNvPr id="15" name="BlokTextu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771" y="3897086"/>
          <a:ext cx="1338943" cy="277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Profesia:</a:t>
          </a:r>
        </a:p>
      </xdr:txBody>
    </xdr:sp>
    <xdr:clientData/>
  </xdr:twoCellAnchor>
  <xdr:twoCellAnchor>
    <xdr:from>
      <xdr:col>0</xdr:col>
      <xdr:colOff>21771</xdr:colOff>
      <xdr:row>26</xdr:row>
      <xdr:rowOff>179614</xdr:rowOff>
    </xdr:from>
    <xdr:to>
      <xdr:col>1</xdr:col>
      <xdr:colOff>1257300</xdr:colOff>
      <xdr:row>27</xdr:row>
      <xdr:rowOff>27214</xdr:rowOff>
    </xdr:to>
    <xdr:sp macro="" textlink="">
      <xdr:nvSpPr>
        <xdr:cNvPr id="16" name="BlokTextu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1771" y="4985657"/>
          <a:ext cx="1338943" cy="277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Stupeň:</a:t>
          </a:r>
        </a:p>
      </xdr:txBody>
    </xdr:sp>
    <xdr:clientData/>
  </xdr:twoCellAnchor>
  <xdr:twoCellAnchor>
    <xdr:from>
      <xdr:col>0</xdr:col>
      <xdr:colOff>10885</xdr:colOff>
      <xdr:row>46</xdr:row>
      <xdr:rowOff>0</xdr:rowOff>
    </xdr:from>
    <xdr:to>
      <xdr:col>1</xdr:col>
      <xdr:colOff>1055914</xdr:colOff>
      <xdr:row>48</xdr:row>
      <xdr:rowOff>38100</xdr:rowOff>
    </xdr:to>
    <xdr:sp macro="" textlink="">
      <xdr:nvSpPr>
        <xdr:cNvPr id="17" name="BlokTextu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10885" y="8629650"/>
          <a:ext cx="1149804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Zodpovedný projektant:</a:t>
          </a:r>
        </a:p>
      </xdr:txBody>
    </xdr:sp>
    <xdr:clientData/>
  </xdr:twoCellAnchor>
  <xdr:twoCellAnchor>
    <xdr:from>
      <xdr:col>0</xdr:col>
      <xdr:colOff>16329</xdr:colOff>
      <xdr:row>47</xdr:row>
      <xdr:rowOff>185058</xdr:rowOff>
    </xdr:from>
    <xdr:to>
      <xdr:col>1</xdr:col>
      <xdr:colOff>1251858</xdr:colOff>
      <xdr:row>49</xdr:row>
      <xdr:rowOff>59873</xdr:rowOff>
    </xdr:to>
    <xdr:sp macro="" textlink="">
      <xdr:nvSpPr>
        <xdr:cNvPr id="18" name="BlokTextu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6329" y="8763001"/>
          <a:ext cx="1338943" cy="277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HIP:</a:t>
          </a:r>
        </a:p>
      </xdr:txBody>
    </xdr:sp>
    <xdr:clientData/>
  </xdr:twoCellAnchor>
  <xdr:twoCellAnchor>
    <xdr:from>
      <xdr:col>0</xdr:col>
      <xdr:colOff>10886</xdr:colOff>
      <xdr:row>50</xdr:row>
      <xdr:rowOff>10886</xdr:rowOff>
    </xdr:from>
    <xdr:to>
      <xdr:col>1</xdr:col>
      <xdr:colOff>1246415</xdr:colOff>
      <xdr:row>51</xdr:row>
      <xdr:rowOff>76201</xdr:rowOff>
    </xdr:to>
    <xdr:sp macro="" textlink="">
      <xdr:nvSpPr>
        <xdr:cNvPr id="19" name="BlokTextu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0886" y="9192986"/>
          <a:ext cx="1338943" cy="277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Zákazkové číslo:</a:t>
          </a:r>
        </a:p>
      </xdr:txBody>
    </xdr:sp>
    <xdr:clientData/>
  </xdr:twoCellAnchor>
  <xdr:twoCellAnchor>
    <xdr:from>
      <xdr:col>0</xdr:col>
      <xdr:colOff>10885</xdr:colOff>
      <xdr:row>52</xdr:row>
      <xdr:rowOff>0</xdr:rowOff>
    </xdr:from>
    <xdr:to>
      <xdr:col>1</xdr:col>
      <xdr:colOff>1246414</xdr:colOff>
      <xdr:row>53</xdr:row>
      <xdr:rowOff>65315</xdr:rowOff>
    </xdr:to>
    <xdr:sp macro="" textlink="">
      <xdr:nvSpPr>
        <xdr:cNvPr id="20" name="BlokTextu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0885" y="9606643"/>
          <a:ext cx="1338943" cy="277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Archívne číslo:</a:t>
          </a:r>
        </a:p>
      </xdr:txBody>
    </xdr:sp>
    <xdr:clientData/>
  </xdr:twoCellAnchor>
  <xdr:twoCellAnchor>
    <xdr:from>
      <xdr:col>0</xdr:col>
      <xdr:colOff>16328</xdr:colOff>
      <xdr:row>53</xdr:row>
      <xdr:rowOff>195943</xdr:rowOff>
    </xdr:from>
    <xdr:to>
      <xdr:col>1</xdr:col>
      <xdr:colOff>1251857</xdr:colOff>
      <xdr:row>55</xdr:row>
      <xdr:rowOff>48986</xdr:rowOff>
    </xdr:to>
    <xdr:sp macro="" textlink="">
      <xdr:nvSpPr>
        <xdr:cNvPr id="21" name="BlokTextu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6328" y="10014857"/>
          <a:ext cx="1338943" cy="277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Dátum spracovania:</a:t>
          </a:r>
        </a:p>
      </xdr:txBody>
    </xdr:sp>
    <xdr:clientData/>
  </xdr:twoCellAnchor>
  <xdr:twoCellAnchor>
    <xdr:from>
      <xdr:col>1</xdr:col>
      <xdr:colOff>1132115</xdr:colOff>
      <xdr:row>54</xdr:row>
      <xdr:rowOff>201385</xdr:rowOff>
    </xdr:from>
    <xdr:to>
      <xdr:col>2</xdr:col>
      <xdr:colOff>59872</xdr:colOff>
      <xdr:row>55</xdr:row>
      <xdr:rowOff>136072</xdr:rowOff>
    </xdr:to>
    <xdr:sp macro="" textlink="">
      <xdr:nvSpPr>
        <xdr:cNvPr id="22" name="Obdĺžnik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 bwMode="auto">
        <a:xfrm>
          <a:off x="1235529" y="10232571"/>
          <a:ext cx="223157" cy="146958"/>
        </a:xfrm>
        <a:prstGeom prst="rect">
          <a:avLst/>
        </a:prstGeom>
        <a:solidFill>
          <a:srgbClr val="FFFFFF"/>
        </a:solidFill>
        <a:ln w="95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sk-SK" sz="1100"/>
        </a:p>
      </xdr:txBody>
    </xdr:sp>
    <xdr:clientData/>
  </xdr:twoCellAnchor>
  <xdr:oneCellAnchor>
    <xdr:from>
      <xdr:col>6</xdr:col>
      <xdr:colOff>424706</xdr:colOff>
      <xdr:row>9</xdr:row>
      <xdr:rowOff>184118</xdr:rowOff>
    </xdr:from>
    <xdr:ext cx="184730" cy="937629"/>
    <xdr:sp macro="" textlink="">
      <xdr:nvSpPr>
        <xdr:cNvPr id="23" name="Obdĺžni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3777506" y="1680904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k-SK" sz="5400" b="1" i="1" cap="none" spc="0">
            <a:ln w="17780" cmpd="sng">
              <a:solidFill>
                <a:schemeClr val="accent1">
                  <a:tint val="3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63000"/>
                    <a:sat val="105000"/>
                  </a:schemeClr>
                </a:gs>
                <a:gs pos="90000">
                  <a:schemeClr val="accent1">
                    <a:shade val="50000"/>
                    <a:satMod val="100000"/>
                  </a:schemeClr>
                </a:gs>
              </a:gsLst>
              <a:lin ang="5400000"/>
            </a:gradFill>
            <a:effectLst>
              <a:outerShdw blurRad="55000" dist="50800" dir="5400000" algn="tl">
                <a:srgbClr val="000000"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0</xdr:col>
      <xdr:colOff>35717</xdr:colOff>
      <xdr:row>0</xdr:row>
      <xdr:rowOff>92187</xdr:rowOff>
    </xdr:from>
    <xdr:to>
      <xdr:col>4</xdr:col>
      <xdr:colOff>566117</xdr:colOff>
      <xdr:row>4</xdr:row>
      <xdr:rowOff>45244</xdr:rowOff>
    </xdr:to>
    <xdr:sp macro="" textlink="">
      <xdr:nvSpPr>
        <xdr:cNvPr id="24" name="BlokTextu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35717" y="92187"/>
          <a:ext cx="2459213" cy="619807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sk-SK" sz="1100"/>
        </a:p>
      </xdr:txBody>
    </xdr:sp>
    <xdr:clientData/>
  </xdr:twoCellAnchor>
  <xdr:oneCellAnchor>
    <xdr:from>
      <xdr:col>11</xdr:col>
      <xdr:colOff>0</xdr:colOff>
      <xdr:row>47</xdr:row>
      <xdr:rowOff>163285</xdr:rowOff>
    </xdr:from>
    <xdr:ext cx="12088351" cy="1782535"/>
    <xdr:sp macro="" textlink="">
      <xdr:nvSpPr>
        <xdr:cNvPr id="25" name="Obdĺžni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8077434" y="8762999"/>
          <a:ext cx="12088351" cy="1782535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sk-SK" sz="5400" b="1" cap="none" spc="0">
            <a:ln w="17780" cmpd="sng">
              <a:solidFill>
                <a:schemeClr val="accent1">
                  <a:tint val="3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63000"/>
                    <a:sat val="105000"/>
                  </a:schemeClr>
                </a:gs>
                <a:gs pos="90000">
                  <a:schemeClr val="accent1">
                    <a:shade val="50000"/>
                    <a:satMod val="100000"/>
                  </a:schemeClr>
                </a:gs>
              </a:gsLst>
              <a:lin ang="5400000"/>
            </a:gradFill>
            <a:effectLst>
              <a:outerShdw blurRad="55000" dist="50800" dir="5400000" algn="tl">
                <a:srgbClr val="000000">
                  <a:alpha val="33000"/>
                </a:srgbClr>
              </a:outerShdw>
            </a:effectLst>
          </a:endParaRPr>
        </a:p>
      </xdr:txBody>
    </xdr:sp>
    <xdr:clientData/>
  </xdr:oneCellAnchor>
  <xdr:oneCellAnchor>
    <xdr:from>
      <xdr:col>11</xdr:col>
      <xdr:colOff>0</xdr:colOff>
      <xdr:row>4</xdr:row>
      <xdr:rowOff>74839</xdr:rowOff>
    </xdr:from>
    <xdr:ext cx="1339023" cy="9075967"/>
    <xdr:sp macro="" textlink="">
      <xdr:nvSpPr>
        <xdr:cNvPr id="30" name="Obdĺžnik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 rot="16200000">
          <a:off x="8437067" y="4610061"/>
          <a:ext cx="9075967" cy="1339023"/>
        </a:xfrm>
        <a:prstGeom prst="rect">
          <a:avLst/>
        </a:prstGeom>
        <a:noFill/>
        <a:ln>
          <a:noFill/>
        </a:ln>
        <a:effectLst>
          <a:outerShdw blurRad="57785" dist="33020" dir="3180000" algn="ctr">
            <a:srgbClr val="000000">
              <a:alpha val="30000"/>
            </a:srgbClr>
          </a:outerShdw>
          <a:softEdge rad="635000"/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txBody>
        <a:bodyPr wrap="square" lIns="91440" tIns="45720" rIns="91440" bIns="45720">
          <a:noAutofit/>
        </a:bodyPr>
        <a:lstStyle/>
        <a:p>
          <a:pPr algn="ctr"/>
          <a:r>
            <a:rPr lang="sk-SK" sz="9600" b="1" i="1" cap="none" spc="0" baseline="0">
              <a:ln w="17780" cmpd="sng">
                <a:solidFill>
                  <a:schemeClr val="accent1">
                    <a:tint val="3000"/>
                  </a:schemeClr>
                </a:solidFill>
                <a:prstDash val="solid"/>
                <a:miter lim="800000"/>
              </a:ln>
              <a:gradFill>
                <a:gsLst>
                  <a:gs pos="41000">
                    <a:schemeClr val="accent1">
                      <a:tint val="63000"/>
                      <a:sat val="105000"/>
                      <a:alpha val="0"/>
                    </a:schemeClr>
                  </a:gs>
                  <a:gs pos="90000">
                    <a:schemeClr val="accent1">
                      <a:shade val="50000"/>
                      <a:satMod val="100000"/>
                    </a:schemeClr>
                  </a:gs>
                </a:gsLst>
                <a:lin ang="5400000"/>
              </a:gradFill>
              <a:effectLst>
                <a:outerShdw blurRad="55000" dist="50800" dir="5400000" algn="tl">
                  <a:srgbClr val="000000">
                    <a:alpha val="33000"/>
                  </a:srgbClr>
                </a:outerShdw>
                <a:reflection blurRad="6350" stA="55000" endA="300" endPos="45500" dir="5400000" sy="-100000" algn="bl" rotWithShape="0"/>
              </a:effectLst>
              <a:latin typeface="+mj-lt"/>
              <a:ea typeface="+mn-ea"/>
              <a:cs typeface="+mn-cs"/>
            </a:rPr>
            <a:t> </a:t>
          </a:r>
          <a:endParaRPr lang="sk-SK" sz="9600" b="1" cap="none" spc="0" baseline="0">
            <a:ln w="17780" cmpd="sng">
              <a:solidFill>
                <a:schemeClr val="accent1">
                  <a:tint val="3000"/>
                </a:schemeClr>
              </a:solidFill>
              <a:prstDash val="solid"/>
              <a:miter lim="800000"/>
            </a:ln>
            <a:gradFill>
              <a:gsLst>
                <a:gs pos="41000">
                  <a:schemeClr val="accent1">
                    <a:tint val="63000"/>
                    <a:sat val="105000"/>
                    <a:alpha val="0"/>
                  </a:schemeClr>
                </a:gs>
                <a:gs pos="90000">
                  <a:schemeClr val="accent1">
                    <a:shade val="50000"/>
                    <a:satMod val="100000"/>
                  </a:schemeClr>
                </a:gs>
              </a:gsLst>
              <a:lin ang="5400000"/>
            </a:gradFill>
            <a:effectLst>
              <a:outerShdw blurRad="55000" dist="50800" dir="5400000" algn="tl">
                <a:srgbClr val="000000">
                  <a:alpha val="33000"/>
                </a:srgbClr>
              </a:outerShdw>
              <a:reflection blurRad="6350" stA="55000" endA="300" endPos="45500" dir="5400000" sy="-100000" algn="bl" rotWithShape="0"/>
            </a:effectLst>
          </a:endParaRPr>
        </a:p>
      </xdr:txBody>
    </xdr:sp>
    <xdr:clientData/>
  </xdr:oneCellAnchor>
  <xdr:twoCellAnchor>
    <xdr:from>
      <xdr:col>1</xdr:col>
      <xdr:colOff>295275</xdr:colOff>
      <xdr:row>2</xdr:row>
      <xdr:rowOff>57150</xdr:rowOff>
    </xdr:from>
    <xdr:to>
      <xdr:col>5</xdr:col>
      <xdr:colOff>176893</xdr:colOff>
      <xdr:row>4</xdr:row>
      <xdr:rowOff>87151</xdr:rowOff>
    </xdr:to>
    <xdr:sp macro="" textlink="">
      <xdr:nvSpPr>
        <xdr:cNvPr id="27" name="Text Box 17">
          <a:extLst>
            <a:ext uri="{FF2B5EF4-FFF2-40B4-BE49-F238E27FC236}">
              <a16:creationId xmlns:a16="http://schemas.microsoft.com/office/drawing/2014/main" id="{357A1DF2-E2F1-4A27-9754-7008EBD02891}"/>
            </a:ext>
          </a:extLst>
        </xdr:cNvPr>
        <xdr:cNvSpPr txBox="1">
          <a:spLocks noChangeArrowheads="1"/>
        </xdr:cNvSpPr>
      </xdr:nvSpPr>
      <xdr:spPr bwMode="auto">
        <a:xfrm>
          <a:off x="400050" y="400050"/>
          <a:ext cx="2272393" cy="372901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sk-SK" sz="1600" b="0" i="0" u="none" strike="noStrike" baseline="0">
              <a:solidFill>
                <a:srgbClr val="000000"/>
              </a:solidFill>
              <a:latin typeface="Monotype Corsiva"/>
            </a:rPr>
            <a:t>Ing. Slavomír Demčák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8283</xdr:colOff>
      <xdr:row>0</xdr:row>
      <xdr:rowOff>122292</xdr:rowOff>
    </xdr:from>
    <xdr:to>
      <xdr:col>11</xdr:col>
      <xdr:colOff>1253573</xdr:colOff>
      <xdr:row>5</xdr:row>
      <xdr:rowOff>92528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751483" y="122292"/>
          <a:ext cx="3645590" cy="77986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Projekčná činnosť a služby v oblasti ochrany pred požiarmi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Tolstého ulica 102/3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066 01 Humenné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mob.: +421 918  923 510 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email: slavomirdemcak@gmail.com</a:t>
          </a:r>
        </a:p>
        <a:p>
          <a:pPr algn="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Monotype Corsiva"/>
          </a:endParaRPr>
        </a:p>
        <a:p>
          <a:pPr algn="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Monotype Corsiva"/>
          </a:endParaRPr>
        </a:p>
      </xdr:txBody>
    </xdr:sp>
    <xdr:clientData/>
  </xdr:twoCellAnchor>
  <xdr:twoCellAnchor>
    <xdr:from>
      <xdr:col>0</xdr:col>
      <xdr:colOff>174172</xdr:colOff>
      <xdr:row>3</xdr:row>
      <xdr:rowOff>25996</xdr:rowOff>
    </xdr:from>
    <xdr:to>
      <xdr:col>4</xdr:col>
      <xdr:colOff>408215</xdr:colOff>
      <xdr:row>5</xdr:row>
      <xdr:rowOff>55997</xdr:rowOff>
    </xdr:to>
    <xdr:sp macro="" textlink="">
      <xdr:nvSpPr>
        <xdr:cNvPr id="5" name="Text Box 17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74172" y="511771"/>
          <a:ext cx="2320018" cy="353851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sk-SK" sz="1600" b="0" i="0" u="none" strike="noStrike" baseline="0">
              <a:solidFill>
                <a:srgbClr val="000000"/>
              </a:solidFill>
              <a:latin typeface="Monotype Corsiva"/>
            </a:rPr>
            <a:t>Ing. Slavomír Demčák</a:t>
          </a:r>
        </a:p>
      </xdr:txBody>
    </xdr:sp>
    <xdr:clientData/>
  </xdr:twoCellAnchor>
  <xdr:twoCellAnchor>
    <xdr:from>
      <xdr:col>1</xdr:col>
      <xdr:colOff>7327</xdr:colOff>
      <xdr:row>0</xdr:row>
      <xdr:rowOff>117231</xdr:rowOff>
    </xdr:from>
    <xdr:to>
      <xdr:col>5</xdr:col>
      <xdr:colOff>0</xdr:colOff>
      <xdr:row>3</xdr:row>
      <xdr:rowOff>73269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31885" y="117231"/>
          <a:ext cx="2630365" cy="4396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sk-SK" sz="1100"/>
        </a:p>
      </xdr:txBody>
    </xdr:sp>
    <xdr:clientData/>
  </xdr:twoCellAnchor>
  <xdr:twoCellAnchor>
    <xdr:from>
      <xdr:col>1</xdr:col>
      <xdr:colOff>0</xdr:colOff>
      <xdr:row>0</xdr:row>
      <xdr:rowOff>80596</xdr:rowOff>
    </xdr:from>
    <xdr:to>
      <xdr:col>5</xdr:col>
      <xdr:colOff>43962</xdr:colOff>
      <xdr:row>3</xdr:row>
      <xdr:rowOff>80596</xdr:rowOff>
    </xdr:to>
    <xdr:sp macro="" textlink="">
      <xdr:nvSpPr>
        <xdr:cNvPr id="9" name="BlokTextu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124558" y="80596"/>
          <a:ext cx="2681654" cy="483577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2400" b="1" i="1" cap="none" spc="0">
            <a:ln w="9525" cmpd="sng">
              <a:solidFill>
                <a:schemeClr val="accent1">
                  <a:tint val="3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63000"/>
                    <a:sat val="105000"/>
                  </a:schemeClr>
                </a:gs>
                <a:gs pos="90000">
                  <a:schemeClr val="accent1">
                    <a:shade val="50000"/>
                    <a:satMod val="100000"/>
                  </a:schemeClr>
                </a:gs>
              </a:gsLst>
              <a:lin ang="5400000"/>
            </a:gradFill>
            <a:effectLst>
              <a:outerShdw blurRad="55000" dist="50800" dir="5400000" algn="tl">
                <a:srgbClr val="000000">
                  <a:alpha val="33000"/>
                </a:srgbClr>
              </a:outerShdw>
              <a:reflection blurRad="6350" stA="60000" endA="900" endPos="60000" dist="60007" dir="5400000" sy="-100000" algn="bl" rotWithShape="0"/>
            </a:effectLst>
            <a:latin typeface="+mj-lt"/>
            <a:ea typeface="+mn-ea"/>
            <a:cs typeface="+mn-cs"/>
          </a:endParaRPr>
        </a:p>
        <a:p>
          <a:endParaRPr lang="sk-SK" sz="1100"/>
        </a:p>
      </xdr:txBody>
    </xdr:sp>
    <xdr:clientData/>
  </xdr:twoCellAnchor>
  <xdr:oneCellAnchor>
    <xdr:from>
      <xdr:col>1</xdr:col>
      <xdr:colOff>124293</xdr:colOff>
      <xdr:row>0</xdr:row>
      <xdr:rowOff>72343</xdr:rowOff>
    </xdr:from>
    <xdr:ext cx="2106000" cy="396000"/>
    <xdr:sp macro="" textlink="">
      <xdr:nvSpPr>
        <xdr:cNvPr id="10" name="Obdĺžni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48851" y="72343"/>
          <a:ext cx="2106000" cy="396000"/>
        </a:xfrm>
        <a:prstGeom prst="rect">
          <a:avLst/>
        </a:prstGeom>
        <a:noFill/>
        <a:effectLst>
          <a:reflection blurRad="6350" stA="50000" endA="300" endPos="55500" dist="50800" dir="5400000" sy="-100000" algn="bl" rotWithShape="0"/>
        </a:effectLst>
        <a:scene3d>
          <a:camera prst="orthographicFront"/>
          <a:lightRig rig="glow" dir="tl">
            <a:rot lat="0" lon="0" rev="5400000"/>
          </a:lightRig>
        </a:scene3d>
        <a:sp3d>
          <a:bevelT/>
        </a:sp3d>
      </xdr:spPr>
      <xdr:txBody>
        <a:bodyPr wrap="none" lIns="91440" tIns="45720" rIns="91440" bIns="45720">
          <a:spAutoFit/>
          <a:sp3d extrusionH="57150" contourW="12700">
            <a:bevelT w="25400" h="25400"/>
            <a:bevelB w="0" h="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sk-SK" sz="2500" b="1" i="1" cap="none" spc="0" baseline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2700000" scaled="1"/>
              </a:gradFill>
              <a:effectLst>
                <a:outerShdw blurRad="60007" dist="310007" dir="7680000" sy="30000" kx="1300200" algn="ctr" rotWithShape="0">
                  <a:prstClr val="black">
                    <a:alpha val="32000"/>
                  </a:prstClr>
                </a:outerShdw>
              </a:effectLst>
            </a:rPr>
            <a:t>FIREHAS s.r.o</a:t>
          </a:r>
          <a:r>
            <a:rPr lang="sk-SK" sz="2500" b="1" i="1" cap="none" spc="0" baseline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2700000" scaled="1"/>
              </a:gradFill>
              <a:effectLst>
                <a:outerShdw blurRad="60007" dist="310007" dir="7680000" sx="98000" sy="98000" kx="1300200" algn="ctr" rotWithShape="0">
                  <a:prstClr val="black">
                    <a:alpha val="33000"/>
                  </a:prstClr>
                </a:outerShdw>
              </a:effectLst>
            </a:rPr>
            <a:t>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177012</xdr:colOff>
      <xdr:row>0</xdr:row>
      <xdr:rowOff>138621</xdr:rowOff>
    </xdr:from>
    <xdr:to>
      <xdr:col>9</xdr:col>
      <xdr:colOff>1422302</xdr:colOff>
      <xdr:row>5</xdr:row>
      <xdr:rowOff>108857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882112" y="138621"/>
          <a:ext cx="3645590" cy="77986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Projekčná činnosť a služby v oblasti ochrany pred požiarmi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Tolstého ulica 102/3, 066 01 Humenné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mob.: +421 918 923 510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email: slavomirdemcak@gmail.com</a:t>
          </a:r>
        </a:p>
        <a:p>
          <a:pPr algn="r" rtl="0">
            <a:defRPr sz="1000"/>
          </a:pPr>
          <a:endParaRPr lang="sk-SK" sz="1100" b="0" i="0" u="none" strike="noStrike" baseline="0">
            <a:solidFill>
              <a:srgbClr val="000000"/>
            </a:solidFill>
            <a:latin typeface="Arial Narrow" pitchFamily="34" charset="0"/>
          </a:endParaRPr>
        </a:p>
        <a:p>
          <a:pPr algn="r" rtl="0">
            <a:defRPr sz="1000"/>
          </a:pPr>
          <a:endParaRPr lang="sk-SK" sz="1100" b="0" i="0" u="none" strike="noStrike" baseline="0">
            <a:solidFill>
              <a:srgbClr val="000000"/>
            </a:solidFill>
            <a:latin typeface="Arial Narrow" pitchFamily="34" charset="0"/>
          </a:endParaRPr>
        </a:p>
      </xdr:txBody>
    </xdr:sp>
    <xdr:clientData/>
  </xdr:twoCellAnchor>
  <xdr:twoCellAnchor>
    <xdr:from>
      <xdr:col>1</xdr:col>
      <xdr:colOff>118655</xdr:colOff>
      <xdr:row>2</xdr:row>
      <xdr:rowOff>89133</xdr:rowOff>
    </xdr:from>
    <xdr:to>
      <xdr:col>4</xdr:col>
      <xdr:colOff>615044</xdr:colOff>
      <xdr:row>4</xdr:row>
      <xdr:rowOff>119134</xdr:rowOff>
    </xdr:to>
    <xdr:sp macro="" textlink="">
      <xdr:nvSpPr>
        <xdr:cNvPr id="3" name="Text Box 17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390798" y="437476"/>
          <a:ext cx="2238103" cy="378344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sk-SK" sz="1600" b="0" i="0" u="none" strike="noStrike" baseline="0">
              <a:solidFill>
                <a:srgbClr val="000000"/>
              </a:solidFill>
              <a:latin typeface="Monotype Corsiva"/>
            </a:rPr>
            <a:t>Ing. Slavomír Demčák</a:t>
          </a:r>
        </a:p>
      </xdr:txBody>
    </xdr:sp>
    <xdr:clientData/>
  </xdr:twoCellAnchor>
  <xdr:twoCellAnchor>
    <xdr:from>
      <xdr:col>0</xdr:col>
      <xdr:colOff>27215</xdr:colOff>
      <xdr:row>7</xdr:row>
      <xdr:rowOff>152400</xdr:rowOff>
    </xdr:from>
    <xdr:to>
      <xdr:col>1</xdr:col>
      <xdr:colOff>1262744</xdr:colOff>
      <xdr:row>9</xdr:row>
      <xdr:rowOff>76200</xdr:rowOff>
    </xdr:to>
    <xdr:sp macro="" textlink="">
      <xdr:nvSpPr>
        <xdr:cNvPr id="11" name="BlokTextu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27215" y="1285875"/>
          <a:ext cx="129267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Názov stavby:</a:t>
          </a:r>
        </a:p>
      </xdr:txBody>
    </xdr:sp>
    <xdr:clientData/>
  </xdr:twoCellAnchor>
  <xdr:twoCellAnchor>
    <xdr:from>
      <xdr:col>0</xdr:col>
      <xdr:colOff>27214</xdr:colOff>
      <xdr:row>15</xdr:row>
      <xdr:rowOff>32658</xdr:rowOff>
    </xdr:from>
    <xdr:to>
      <xdr:col>1</xdr:col>
      <xdr:colOff>1262743</xdr:colOff>
      <xdr:row>16</xdr:row>
      <xdr:rowOff>54429</xdr:rowOff>
    </xdr:to>
    <xdr:sp macro="" textlink="">
      <xdr:nvSpPr>
        <xdr:cNvPr id="12" name="BlokTextu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27214" y="2632983"/>
          <a:ext cx="1292679" cy="2789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Investor:</a:t>
          </a:r>
        </a:p>
      </xdr:txBody>
    </xdr:sp>
    <xdr:clientData/>
  </xdr:twoCellAnchor>
  <xdr:twoCellAnchor>
    <xdr:from>
      <xdr:col>0</xdr:col>
      <xdr:colOff>21771</xdr:colOff>
      <xdr:row>21</xdr:row>
      <xdr:rowOff>174172</xdr:rowOff>
    </xdr:from>
    <xdr:to>
      <xdr:col>1</xdr:col>
      <xdr:colOff>1257300</xdr:colOff>
      <xdr:row>22</xdr:row>
      <xdr:rowOff>21772</xdr:rowOff>
    </xdr:to>
    <xdr:sp macro="" textlink="">
      <xdr:nvSpPr>
        <xdr:cNvPr id="13" name="BlokTextu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/>
      </xdr:nvSpPr>
      <xdr:spPr>
        <a:xfrm>
          <a:off x="21771" y="3879397"/>
          <a:ext cx="1302204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Profesia:</a:t>
          </a:r>
        </a:p>
      </xdr:txBody>
    </xdr:sp>
    <xdr:clientData/>
  </xdr:twoCellAnchor>
  <xdr:twoCellAnchor>
    <xdr:from>
      <xdr:col>0</xdr:col>
      <xdr:colOff>21771</xdr:colOff>
      <xdr:row>26</xdr:row>
      <xdr:rowOff>179614</xdr:rowOff>
    </xdr:from>
    <xdr:to>
      <xdr:col>1</xdr:col>
      <xdr:colOff>1257300</xdr:colOff>
      <xdr:row>27</xdr:row>
      <xdr:rowOff>27214</xdr:rowOff>
    </xdr:to>
    <xdr:sp macro="" textlink="">
      <xdr:nvSpPr>
        <xdr:cNvPr id="14" name="BlokTextu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21771" y="5008789"/>
          <a:ext cx="1302204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:</a:t>
          </a:r>
        </a:p>
      </xdr:txBody>
    </xdr:sp>
    <xdr:clientData/>
  </xdr:twoCellAnchor>
  <xdr:twoCellAnchor>
    <xdr:from>
      <xdr:col>0</xdr:col>
      <xdr:colOff>10885</xdr:colOff>
      <xdr:row>46</xdr:row>
      <xdr:rowOff>0</xdr:rowOff>
    </xdr:from>
    <xdr:to>
      <xdr:col>2</xdr:col>
      <xdr:colOff>1088</xdr:colOff>
      <xdr:row>48</xdr:row>
      <xdr:rowOff>119743</xdr:rowOff>
    </xdr:to>
    <xdr:sp macro="" textlink="">
      <xdr:nvSpPr>
        <xdr:cNvPr id="15" name="BlokTextu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10885" y="8763000"/>
          <a:ext cx="1111432" cy="5116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Zodpovedný projektant:</a:t>
          </a:r>
        </a:p>
      </xdr:txBody>
    </xdr:sp>
    <xdr:clientData/>
  </xdr:twoCellAnchor>
  <xdr:twoCellAnchor>
    <xdr:from>
      <xdr:col>0</xdr:col>
      <xdr:colOff>16329</xdr:colOff>
      <xdr:row>47</xdr:row>
      <xdr:rowOff>185058</xdr:rowOff>
    </xdr:from>
    <xdr:to>
      <xdr:col>1</xdr:col>
      <xdr:colOff>1251858</xdr:colOff>
      <xdr:row>49</xdr:row>
      <xdr:rowOff>59873</xdr:rowOff>
    </xdr:to>
    <xdr:sp macro="" textlink="">
      <xdr:nvSpPr>
        <xdr:cNvPr id="16" name="BlokTextu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16329" y="8652783"/>
          <a:ext cx="1311729" cy="2748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HIP:</a:t>
          </a:r>
        </a:p>
      </xdr:txBody>
    </xdr:sp>
    <xdr:clientData/>
  </xdr:twoCellAnchor>
  <xdr:twoCellAnchor>
    <xdr:from>
      <xdr:col>0</xdr:col>
      <xdr:colOff>10886</xdr:colOff>
      <xdr:row>50</xdr:row>
      <xdr:rowOff>10886</xdr:rowOff>
    </xdr:from>
    <xdr:to>
      <xdr:col>1</xdr:col>
      <xdr:colOff>1246415</xdr:colOff>
      <xdr:row>51</xdr:row>
      <xdr:rowOff>76201</xdr:rowOff>
    </xdr:to>
    <xdr:sp macro="" textlink="">
      <xdr:nvSpPr>
        <xdr:cNvPr id="17" name="BlokTextu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10886" y="9078686"/>
          <a:ext cx="1311729" cy="2748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Zákazkové číslo:</a:t>
          </a:r>
        </a:p>
      </xdr:txBody>
    </xdr:sp>
    <xdr:clientData/>
  </xdr:twoCellAnchor>
  <xdr:twoCellAnchor>
    <xdr:from>
      <xdr:col>0</xdr:col>
      <xdr:colOff>10885</xdr:colOff>
      <xdr:row>52</xdr:row>
      <xdr:rowOff>0</xdr:rowOff>
    </xdr:from>
    <xdr:to>
      <xdr:col>1</xdr:col>
      <xdr:colOff>1246414</xdr:colOff>
      <xdr:row>53</xdr:row>
      <xdr:rowOff>65315</xdr:rowOff>
    </xdr:to>
    <xdr:sp macro="" textlink="">
      <xdr:nvSpPr>
        <xdr:cNvPr id="18" name="BlokTextu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/>
      </xdr:nvSpPr>
      <xdr:spPr>
        <a:xfrm>
          <a:off x="10885" y="9486900"/>
          <a:ext cx="1311729" cy="2748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Revízia č.:</a:t>
          </a:r>
        </a:p>
      </xdr:txBody>
    </xdr:sp>
    <xdr:clientData/>
  </xdr:twoCellAnchor>
  <xdr:twoCellAnchor>
    <xdr:from>
      <xdr:col>0</xdr:col>
      <xdr:colOff>16328</xdr:colOff>
      <xdr:row>53</xdr:row>
      <xdr:rowOff>195943</xdr:rowOff>
    </xdr:from>
    <xdr:to>
      <xdr:col>1</xdr:col>
      <xdr:colOff>1251857</xdr:colOff>
      <xdr:row>55</xdr:row>
      <xdr:rowOff>48986</xdr:rowOff>
    </xdr:to>
    <xdr:sp macro="" textlink="">
      <xdr:nvSpPr>
        <xdr:cNvPr id="19" name="BlokTextu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/>
      </xdr:nvSpPr>
      <xdr:spPr>
        <a:xfrm>
          <a:off x="16328" y="9892393"/>
          <a:ext cx="1311729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Dátum spracovania:</a:t>
          </a:r>
        </a:p>
      </xdr:txBody>
    </xdr:sp>
    <xdr:clientData/>
  </xdr:twoCellAnchor>
  <xdr:twoCellAnchor>
    <xdr:from>
      <xdr:col>1</xdr:col>
      <xdr:colOff>1132115</xdr:colOff>
      <xdr:row>54</xdr:row>
      <xdr:rowOff>201385</xdr:rowOff>
    </xdr:from>
    <xdr:to>
      <xdr:col>2</xdr:col>
      <xdr:colOff>59872</xdr:colOff>
      <xdr:row>55</xdr:row>
      <xdr:rowOff>136072</xdr:rowOff>
    </xdr:to>
    <xdr:sp macro="" textlink="">
      <xdr:nvSpPr>
        <xdr:cNvPr id="20" name="Obdĺžnik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 bwMode="auto">
        <a:xfrm>
          <a:off x="1322615" y="10107385"/>
          <a:ext cx="61232" cy="144237"/>
        </a:xfrm>
        <a:prstGeom prst="rect">
          <a:avLst/>
        </a:prstGeom>
        <a:solidFill>
          <a:srgbClr val="FFFFFF"/>
        </a:solidFill>
        <a:ln w="95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sk-SK" sz="1100"/>
        </a:p>
      </xdr:txBody>
    </xdr:sp>
    <xdr:clientData/>
  </xdr:twoCellAnchor>
  <xdr:twoCellAnchor>
    <xdr:from>
      <xdr:col>0</xdr:col>
      <xdr:colOff>16329</xdr:colOff>
      <xdr:row>26</xdr:row>
      <xdr:rowOff>156482</xdr:rowOff>
    </xdr:from>
    <xdr:to>
      <xdr:col>2</xdr:col>
      <xdr:colOff>2722</xdr:colOff>
      <xdr:row>27</xdr:row>
      <xdr:rowOff>336096</xdr:rowOff>
    </xdr:to>
    <xdr:sp macro="" textlink="">
      <xdr:nvSpPr>
        <xdr:cNvPr id="21" name="BlokTextu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/>
      </xdr:nvSpPr>
      <xdr:spPr>
        <a:xfrm>
          <a:off x="16329" y="5027839"/>
          <a:ext cx="1319893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Obsah dokumentácie:</a:t>
          </a:r>
        </a:p>
      </xdr:txBody>
    </xdr:sp>
    <xdr:clientData/>
  </xdr:twoCellAnchor>
  <xdr:twoCellAnchor>
    <xdr:from>
      <xdr:col>1</xdr:col>
      <xdr:colOff>925285</xdr:colOff>
      <xdr:row>54</xdr:row>
      <xdr:rowOff>206828</xdr:rowOff>
    </xdr:from>
    <xdr:to>
      <xdr:col>2</xdr:col>
      <xdr:colOff>59871</xdr:colOff>
      <xdr:row>55</xdr:row>
      <xdr:rowOff>141514</xdr:rowOff>
    </xdr:to>
    <xdr:sp macro="" textlink="">
      <xdr:nvSpPr>
        <xdr:cNvPr id="22" name="Obdĺžnik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 bwMode="auto">
        <a:xfrm>
          <a:off x="1163410" y="10112828"/>
          <a:ext cx="220436" cy="144236"/>
        </a:xfrm>
        <a:prstGeom prst="rect">
          <a:avLst/>
        </a:prstGeom>
        <a:solidFill>
          <a:srgbClr val="FFFFFF"/>
        </a:solidFill>
        <a:ln w="95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sk-SK" sz="1100"/>
        </a:p>
      </xdr:txBody>
    </xdr:sp>
    <xdr:clientData/>
  </xdr:twoCellAnchor>
  <xdr:twoCellAnchor editAs="oneCell">
    <xdr:from>
      <xdr:col>1</xdr:col>
      <xdr:colOff>51435</xdr:colOff>
      <xdr:row>0</xdr:row>
      <xdr:rowOff>102870</xdr:rowOff>
    </xdr:from>
    <xdr:to>
      <xdr:col>5</xdr:col>
      <xdr:colOff>103329</xdr:colOff>
      <xdr:row>3</xdr:row>
      <xdr:rowOff>74295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400-000001100000}"/>
            </a:ext>
          </a:extLst>
        </xdr:cNvPr>
        <xdr:cNvSpPr>
          <a:spLocks noChangeAspect="1" noChangeArrowheads="1"/>
        </xdr:cNvSpPr>
      </xdr:nvSpPr>
      <xdr:spPr bwMode="auto">
        <a:xfrm>
          <a:off x="318135" y="102870"/>
          <a:ext cx="2421714" cy="497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361675</xdr:colOff>
      <xdr:row>6</xdr:row>
      <xdr:rowOff>68855</xdr:rowOff>
    </xdr:from>
    <xdr:to>
      <xdr:col>3</xdr:col>
      <xdr:colOff>407394</xdr:colOff>
      <xdr:row>6</xdr:row>
      <xdr:rowOff>114574</xdr:rowOff>
    </xdr:to>
    <xdr:sp macro="" textlink="">
      <xdr:nvSpPr>
        <xdr:cNvPr id="25" name="BlokTextu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/>
      </xdr:nvSpPr>
      <xdr:spPr>
        <a:xfrm>
          <a:off x="1727308" y="103283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sk-SK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177012</xdr:colOff>
      <xdr:row>0</xdr:row>
      <xdr:rowOff>138621</xdr:rowOff>
    </xdr:from>
    <xdr:to>
      <xdr:col>9</xdr:col>
      <xdr:colOff>1422302</xdr:colOff>
      <xdr:row>5</xdr:row>
      <xdr:rowOff>108857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882112" y="138621"/>
          <a:ext cx="3645590" cy="78666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Projekčná činnosť a služby v oblasti ochrany pred požiarmi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Tolstého ulica 102/3, 066 01 Humenné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mob.: +421 918 923 510</a:t>
          </a:r>
        </a:p>
        <a:p>
          <a:pPr algn="r" rtl="0">
            <a:defRPr sz="1000"/>
          </a:pPr>
          <a:r>
            <a:rPr lang="sk-SK" sz="1000" b="0" i="1" u="none" strike="noStrike" baseline="0">
              <a:solidFill>
                <a:srgbClr val="000000"/>
              </a:solidFill>
              <a:latin typeface="Arial Narrow" pitchFamily="34" charset="0"/>
            </a:rPr>
            <a:t>email: slavomirdemcak@gmail.com</a:t>
          </a:r>
        </a:p>
        <a:p>
          <a:pPr algn="r" rtl="0">
            <a:defRPr sz="1000"/>
          </a:pPr>
          <a:endParaRPr lang="sk-SK" sz="1100" b="0" i="0" u="none" strike="noStrike" baseline="0">
            <a:solidFill>
              <a:srgbClr val="000000"/>
            </a:solidFill>
            <a:latin typeface="Arial Narrow" pitchFamily="34" charset="0"/>
          </a:endParaRPr>
        </a:p>
        <a:p>
          <a:pPr algn="r" rtl="0">
            <a:defRPr sz="1000"/>
          </a:pPr>
          <a:endParaRPr lang="sk-SK" sz="1100" b="0" i="0" u="none" strike="noStrike" baseline="0">
            <a:solidFill>
              <a:srgbClr val="000000"/>
            </a:solidFill>
            <a:latin typeface="Arial Narrow" pitchFamily="34" charset="0"/>
          </a:endParaRPr>
        </a:p>
      </xdr:txBody>
    </xdr:sp>
    <xdr:clientData/>
  </xdr:twoCellAnchor>
  <xdr:twoCellAnchor>
    <xdr:from>
      <xdr:col>1</xdr:col>
      <xdr:colOff>69397</xdr:colOff>
      <xdr:row>2</xdr:row>
      <xdr:rowOff>25996</xdr:rowOff>
    </xdr:from>
    <xdr:to>
      <xdr:col>4</xdr:col>
      <xdr:colOff>551090</xdr:colOff>
      <xdr:row>4</xdr:row>
      <xdr:rowOff>55997</xdr:rowOff>
    </xdr:to>
    <xdr:sp macro="" textlink="">
      <xdr:nvSpPr>
        <xdr:cNvPr id="7" name="Text Box 1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317047" y="368896"/>
          <a:ext cx="2272393" cy="372901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sk-SK" sz="1600" b="0" i="0" u="none" strike="noStrike" baseline="0">
              <a:solidFill>
                <a:srgbClr val="000000"/>
              </a:solidFill>
              <a:latin typeface="Monotype Corsiva"/>
            </a:rPr>
            <a:t>Ing. Slavomír Demčák</a:t>
          </a:r>
        </a:p>
      </xdr:txBody>
    </xdr:sp>
    <xdr:clientData/>
  </xdr:twoCellAnchor>
  <xdr:twoCellAnchor>
    <xdr:from>
      <xdr:col>0</xdr:col>
      <xdr:colOff>27215</xdr:colOff>
      <xdr:row>7</xdr:row>
      <xdr:rowOff>152400</xdr:rowOff>
    </xdr:from>
    <xdr:to>
      <xdr:col>1</xdr:col>
      <xdr:colOff>1262744</xdr:colOff>
      <xdr:row>9</xdr:row>
      <xdr:rowOff>76200</xdr:rowOff>
    </xdr:to>
    <xdr:sp macro="" textlink="">
      <xdr:nvSpPr>
        <xdr:cNvPr id="10" name="BlokTextu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27215" y="1285875"/>
          <a:ext cx="134030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Názov stavby:</a:t>
          </a:r>
        </a:p>
      </xdr:txBody>
    </xdr:sp>
    <xdr:clientData/>
  </xdr:twoCellAnchor>
  <xdr:twoCellAnchor>
    <xdr:from>
      <xdr:col>0</xdr:col>
      <xdr:colOff>27214</xdr:colOff>
      <xdr:row>15</xdr:row>
      <xdr:rowOff>32658</xdr:rowOff>
    </xdr:from>
    <xdr:to>
      <xdr:col>1</xdr:col>
      <xdr:colOff>1262743</xdr:colOff>
      <xdr:row>16</xdr:row>
      <xdr:rowOff>54429</xdr:rowOff>
    </xdr:to>
    <xdr:sp macro="" textlink="">
      <xdr:nvSpPr>
        <xdr:cNvPr id="11" name="BlokTextu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27214" y="2632983"/>
          <a:ext cx="1340304" cy="2789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Investor:</a:t>
          </a:r>
        </a:p>
      </xdr:txBody>
    </xdr:sp>
    <xdr:clientData/>
  </xdr:twoCellAnchor>
  <xdr:twoCellAnchor>
    <xdr:from>
      <xdr:col>0</xdr:col>
      <xdr:colOff>21771</xdr:colOff>
      <xdr:row>21</xdr:row>
      <xdr:rowOff>174172</xdr:rowOff>
    </xdr:from>
    <xdr:to>
      <xdr:col>1</xdr:col>
      <xdr:colOff>1257300</xdr:colOff>
      <xdr:row>22</xdr:row>
      <xdr:rowOff>21772</xdr:rowOff>
    </xdr:to>
    <xdr:sp macro="" textlink="">
      <xdr:nvSpPr>
        <xdr:cNvPr id="12" name="BlokTextu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21771" y="3879397"/>
          <a:ext cx="134030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Profesia:</a:t>
          </a:r>
        </a:p>
      </xdr:txBody>
    </xdr:sp>
    <xdr:clientData/>
  </xdr:twoCellAnchor>
  <xdr:twoCellAnchor>
    <xdr:from>
      <xdr:col>0</xdr:col>
      <xdr:colOff>21771</xdr:colOff>
      <xdr:row>26</xdr:row>
      <xdr:rowOff>160564</xdr:rowOff>
    </xdr:from>
    <xdr:to>
      <xdr:col>2</xdr:col>
      <xdr:colOff>1058</xdr:colOff>
      <xdr:row>27</xdr:row>
      <xdr:rowOff>195792</xdr:rowOff>
    </xdr:to>
    <xdr:sp macro="" textlink="">
      <xdr:nvSpPr>
        <xdr:cNvPr id="13" name="BlokTextu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21771" y="4999793"/>
          <a:ext cx="1302204" cy="1966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sk-SK" sz="1050"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0</xdr:col>
      <xdr:colOff>10885</xdr:colOff>
      <xdr:row>46</xdr:row>
      <xdr:rowOff>0</xdr:rowOff>
    </xdr:from>
    <xdr:to>
      <xdr:col>1</xdr:col>
      <xdr:colOff>926374</xdr:colOff>
      <xdr:row>48</xdr:row>
      <xdr:rowOff>76200</xdr:rowOff>
    </xdr:to>
    <xdr:sp macro="" textlink="">
      <xdr:nvSpPr>
        <xdr:cNvPr id="14" name="BlokTextu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10885" y="8629650"/>
          <a:ext cx="1163139" cy="47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Zodpovedný projektant:</a:t>
          </a:r>
        </a:p>
      </xdr:txBody>
    </xdr:sp>
    <xdr:clientData/>
  </xdr:twoCellAnchor>
  <xdr:twoCellAnchor>
    <xdr:from>
      <xdr:col>0</xdr:col>
      <xdr:colOff>16329</xdr:colOff>
      <xdr:row>47</xdr:row>
      <xdr:rowOff>185058</xdr:rowOff>
    </xdr:from>
    <xdr:to>
      <xdr:col>1</xdr:col>
      <xdr:colOff>1251858</xdr:colOff>
      <xdr:row>49</xdr:row>
      <xdr:rowOff>59873</xdr:rowOff>
    </xdr:to>
    <xdr:sp macro="" textlink="">
      <xdr:nvSpPr>
        <xdr:cNvPr id="15" name="BlokTextu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16329" y="8709933"/>
          <a:ext cx="1340304" cy="2748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HIP:</a:t>
          </a:r>
        </a:p>
      </xdr:txBody>
    </xdr:sp>
    <xdr:clientData/>
  </xdr:twoCellAnchor>
  <xdr:twoCellAnchor>
    <xdr:from>
      <xdr:col>0</xdr:col>
      <xdr:colOff>10886</xdr:colOff>
      <xdr:row>50</xdr:row>
      <xdr:rowOff>10886</xdr:rowOff>
    </xdr:from>
    <xdr:to>
      <xdr:col>1</xdr:col>
      <xdr:colOff>1246415</xdr:colOff>
      <xdr:row>51</xdr:row>
      <xdr:rowOff>76201</xdr:rowOff>
    </xdr:to>
    <xdr:sp macro="" textlink="">
      <xdr:nvSpPr>
        <xdr:cNvPr id="16" name="BlokTextu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10886" y="9135836"/>
          <a:ext cx="1340304" cy="2748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Zákazkové číslo:</a:t>
          </a:r>
        </a:p>
      </xdr:txBody>
    </xdr:sp>
    <xdr:clientData/>
  </xdr:twoCellAnchor>
  <xdr:twoCellAnchor>
    <xdr:from>
      <xdr:col>0</xdr:col>
      <xdr:colOff>10885</xdr:colOff>
      <xdr:row>52</xdr:row>
      <xdr:rowOff>0</xdr:rowOff>
    </xdr:from>
    <xdr:to>
      <xdr:col>1</xdr:col>
      <xdr:colOff>1246414</xdr:colOff>
      <xdr:row>53</xdr:row>
      <xdr:rowOff>65315</xdr:rowOff>
    </xdr:to>
    <xdr:sp macro="" textlink="">
      <xdr:nvSpPr>
        <xdr:cNvPr id="17" name="BlokTextu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10885" y="9544050"/>
          <a:ext cx="1340304" cy="2748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Revízia č.:</a:t>
          </a:r>
        </a:p>
      </xdr:txBody>
    </xdr:sp>
    <xdr:clientData/>
  </xdr:twoCellAnchor>
  <xdr:twoCellAnchor>
    <xdr:from>
      <xdr:col>0</xdr:col>
      <xdr:colOff>16328</xdr:colOff>
      <xdr:row>53</xdr:row>
      <xdr:rowOff>195943</xdr:rowOff>
    </xdr:from>
    <xdr:to>
      <xdr:col>1</xdr:col>
      <xdr:colOff>1251857</xdr:colOff>
      <xdr:row>55</xdr:row>
      <xdr:rowOff>48986</xdr:rowOff>
    </xdr:to>
    <xdr:sp macro="" textlink="">
      <xdr:nvSpPr>
        <xdr:cNvPr id="18" name="BlokTextu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16328" y="9949543"/>
          <a:ext cx="1340304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Dátum spracovania:</a:t>
          </a:r>
        </a:p>
      </xdr:txBody>
    </xdr:sp>
    <xdr:clientData/>
  </xdr:twoCellAnchor>
  <xdr:twoCellAnchor>
    <xdr:from>
      <xdr:col>1</xdr:col>
      <xdr:colOff>1132115</xdr:colOff>
      <xdr:row>54</xdr:row>
      <xdr:rowOff>201385</xdr:rowOff>
    </xdr:from>
    <xdr:to>
      <xdr:col>2</xdr:col>
      <xdr:colOff>59872</xdr:colOff>
      <xdr:row>55</xdr:row>
      <xdr:rowOff>136072</xdr:rowOff>
    </xdr:to>
    <xdr:sp macro="" textlink="">
      <xdr:nvSpPr>
        <xdr:cNvPr id="19" name="Obdĺžnik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 bwMode="auto">
        <a:xfrm>
          <a:off x="1236890" y="10164535"/>
          <a:ext cx="223157" cy="144237"/>
        </a:xfrm>
        <a:prstGeom prst="rect">
          <a:avLst/>
        </a:prstGeom>
        <a:solidFill>
          <a:srgbClr val="FFFFFF"/>
        </a:solidFill>
        <a:ln w="95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sk-SK" sz="1100"/>
        </a:p>
      </xdr:txBody>
    </xdr:sp>
    <xdr:clientData/>
  </xdr:twoCellAnchor>
  <xdr:twoCellAnchor>
    <xdr:from>
      <xdr:col>0</xdr:col>
      <xdr:colOff>7937</xdr:colOff>
      <xdr:row>27</xdr:row>
      <xdr:rowOff>18219</xdr:rowOff>
    </xdr:from>
    <xdr:to>
      <xdr:col>1</xdr:col>
      <xdr:colOff>1072016</xdr:colOff>
      <xdr:row>28</xdr:row>
      <xdr:rowOff>13381</xdr:rowOff>
    </xdr:to>
    <xdr:sp macro="" textlink="">
      <xdr:nvSpPr>
        <xdr:cNvPr id="20" name="BlokTextu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7937" y="5018844"/>
          <a:ext cx="1302204" cy="339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50">
              <a:latin typeface="Arial Narrow" panose="020B0606020202030204" pitchFamily="34" charset="0"/>
            </a:rPr>
            <a:t>Obsah dokumentácie:</a:t>
          </a:r>
        </a:p>
      </xdr:txBody>
    </xdr:sp>
    <xdr:clientData/>
  </xdr:twoCellAnchor>
  <xdr:twoCellAnchor>
    <xdr:from>
      <xdr:col>1</xdr:col>
      <xdr:colOff>925285</xdr:colOff>
      <xdr:row>54</xdr:row>
      <xdr:rowOff>206828</xdr:rowOff>
    </xdr:from>
    <xdr:to>
      <xdr:col>2</xdr:col>
      <xdr:colOff>59871</xdr:colOff>
      <xdr:row>55</xdr:row>
      <xdr:rowOff>141514</xdr:rowOff>
    </xdr:to>
    <xdr:sp macro="" textlink="">
      <xdr:nvSpPr>
        <xdr:cNvPr id="21" name="Obdĺžnik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 bwMode="auto">
        <a:xfrm>
          <a:off x="1164771" y="10178142"/>
          <a:ext cx="223157" cy="146958"/>
        </a:xfrm>
        <a:prstGeom prst="rect">
          <a:avLst/>
        </a:prstGeom>
        <a:solidFill>
          <a:srgbClr val="FFFFFF"/>
        </a:solidFill>
        <a:ln w="95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sk-SK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315058</xdr:colOff>
      <xdr:row>0</xdr:row>
      <xdr:rowOff>0</xdr:rowOff>
    </xdr:from>
    <xdr:to>
      <xdr:col>9</xdr:col>
      <xdr:colOff>1</xdr:colOff>
      <xdr:row>2</xdr:row>
      <xdr:rowOff>10027</xdr:rowOff>
    </xdr:to>
    <xdr:sp macro="" textlink="">
      <xdr:nvSpPr>
        <xdr:cNvPr id="9219" name="Text Box 3">
          <a:extLst>
            <a:ext uri="{FF2B5EF4-FFF2-40B4-BE49-F238E27FC236}">
              <a16:creationId xmlns:a16="http://schemas.microsoft.com/office/drawing/2014/main" id="{00000000-0008-0000-0500-000003240000}"/>
            </a:ext>
          </a:extLst>
        </xdr:cNvPr>
        <xdr:cNvSpPr txBox="1">
          <a:spLocks noChangeArrowheads="1"/>
        </xdr:cNvSpPr>
      </xdr:nvSpPr>
      <xdr:spPr bwMode="auto">
        <a:xfrm>
          <a:off x="2996712" y="0"/>
          <a:ext cx="2828193" cy="940546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sk-SK" sz="900" b="1" i="0" u="none" strike="noStrike" baseline="0">
              <a:solidFill>
                <a:srgbClr val="FF0000"/>
              </a:solidFill>
              <a:latin typeface="Arial Narrow" pitchFamily="34" charset="0"/>
              <a:ea typeface="Tahoma"/>
              <a:cs typeface="Tahoma"/>
            </a:rPr>
            <a:t>FIREHAS  s.r.o.,  Nám. slobody 1495,  Vranov nad  Topľou</a:t>
          </a:r>
        </a:p>
        <a:p>
          <a:pPr algn="l" rtl="0">
            <a:defRPr sz="1000"/>
          </a:pPr>
          <a:endParaRPr lang="sk-SK" sz="900" b="1" i="0" u="none" strike="noStrike" baseline="0">
            <a:solidFill>
              <a:srgbClr val="FF0000"/>
            </a:solidFill>
            <a:latin typeface="Arial Narrow" pitchFamily="34" charset="0"/>
            <a:ea typeface="Tahoma"/>
            <a:cs typeface="Tahoma"/>
          </a:endParaRPr>
        </a:p>
        <a:p>
          <a:pPr algn="l" rtl="0">
            <a:defRPr sz="1000"/>
          </a:pPr>
          <a:r>
            <a:rPr lang="sk-SK" sz="900" b="1" i="0" u="none" strike="noStrike" baseline="0">
              <a:solidFill>
                <a:sysClr val="windowText" lastClr="000000"/>
              </a:solidFill>
              <a:latin typeface="Arial Narrow" pitchFamily="34" charset="0"/>
              <a:ea typeface="Tahoma"/>
              <a:cs typeface="Tahoma"/>
            </a:rPr>
            <a:t>Prevádzka:                    </a:t>
          </a:r>
          <a:r>
            <a:rPr lang="sk-SK" sz="900" b="0" i="0" u="none" strike="noStrike" baseline="0">
              <a:solidFill>
                <a:srgbClr val="000000"/>
              </a:solidFill>
              <a:latin typeface="Arial Narrow" pitchFamily="34" charset="0"/>
              <a:ea typeface="Tahoma"/>
              <a:cs typeface="Tahoma"/>
            </a:rPr>
            <a:t>Tolstého ulica 102/3, 066 01 Humenné</a:t>
          </a:r>
          <a:endParaRPr lang="sk-SK" sz="900" b="0" i="0" u="none" strike="noStrike" baseline="0">
            <a:solidFill>
              <a:srgbClr val="000000"/>
            </a:solidFill>
            <a:latin typeface="Arial Narrow" pitchFamily="34" charset="0"/>
            <a:ea typeface="Tahoma"/>
            <a:cs typeface="Times New Roman"/>
          </a:endParaRPr>
        </a:p>
        <a:p>
          <a:pPr algn="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Narrow" pitchFamily="34" charset="0"/>
              <a:ea typeface="Tahoma"/>
              <a:cs typeface="Tahoma"/>
            </a:rPr>
            <a:t>IČO: 36517917, DIČ: SK2022207594</a:t>
          </a:r>
          <a:endParaRPr lang="sk-SK" sz="900" b="0" i="0" u="none" strike="noStrike" baseline="0">
            <a:solidFill>
              <a:srgbClr val="000000"/>
            </a:solidFill>
            <a:latin typeface="Arial Narrow" pitchFamily="34" charset="0"/>
            <a:ea typeface="Tahoma"/>
            <a:cs typeface="Times New Roman"/>
          </a:endParaRPr>
        </a:p>
        <a:p>
          <a:pPr algn="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Narrow" pitchFamily="34" charset="0"/>
              <a:ea typeface="Tahoma"/>
              <a:cs typeface="Tahoma"/>
            </a:rPr>
            <a:t>Číslo bankového účtu: 02185307656/0200</a:t>
          </a:r>
          <a:endParaRPr lang="sk-SK" sz="900" b="0" i="0" u="none" strike="noStrike" baseline="0">
            <a:solidFill>
              <a:srgbClr val="000000"/>
            </a:solidFill>
            <a:latin typeface="Arial Narrow" pitchFamily="34" charset="0"/>
            <a:ea typeface="Tahoma"/>
            <a:cs typeface="Times New Roman"/>
          </a:endParaRPr>
        </a:p>
        <a:p>
          <a:pPr algn="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Narrow" pitchFamily="34" charset="0"/>
              <a:ea typeface="Tahoma"/>
              <a:cs typeface="Tahoma"/>
            </a:rPr>
            <a:t>E-mail: slavomirdemcak@gmail.com</a:t>
          </a:r>
          <a:endParaRPr lang="sk-SK" sz="900" b="0" i="0" u="none" strike="noStrike" baseline="0">
            <a:solidFill>
              <a:srgbClr val="000000"/>
            </a:solidFill>
            <a:latin typeface="Arial Narrow" pitchFamily="34" charset="0"/>
            <a:ea typeface="Tahoma"/>
            <a:cs typeface="Times New Roman"/>
          </a:endParaRPr>
        </a:p>
        <a:p>
          <a:pPr algn="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Narrow" pitchFamily="34" charset="0"/>
              <a:ea typeface="Tahoma"/>
              <a:cs typeface="Tahoma"/>
            </a:rPr>
            <a:t>tel.: +421 918 923 510</a:t>
          </a:r>
          <a:endParaRPr lang="sk-SK" sz="900" b="0" i="0" u="none" strike="noStrike" baseline="0">
            <a:solidFill>
              <a:srgbClr val="000000"/>
            </a:solidFill>
            <a:latin typeface="Arial Narrow" pitchFamily="34" charset="0"/>
            <a:ea typeface="Tahoma"/>
            <a:cs typeface="Times New Roman"/>
          </a:endParaRPr>
        </a:p>
        <a:p>
          <a:pPr algn="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Narrow" pitchFamily="34" charset="0"/>
            </a:rPr>
            <a:t> </a:t>
          </a:r>
          <a:endParaRPr lang="sk-SK" sz="900" b="0" i="0" u="none" strike="noStrike" baseline="0">
            <a:solidFill>
              <a:srgbClr val="000000"/>
            </a:solidFill>
            <a:latin typeface="Arial Narrow" pitchFamily="34" charset="0"/>
            <a:cs typeface="Times New Roman"/>
          </a:endParaRPr>
        </a:p>
        <a:p>
          <a:pPr algn="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Arial Narrow"/>
            </a:rPr>
            <a:t> </a:t>
          </a:r>
          <a:endParaRPr lang="sk-SK"/>
        </a:p>
      </xdr:txBody>
    </xdr:sp>
    <xdr:clientData/>
  </xdr:twoCellAnchor>
  <xdr:twoCellAnchor>
    <xdr:from>
      <xdr:col>0</xdr:col>
      <xdr:colOff>179670</xdr:colOff>
      <xdr:row>0</xdr:row>
      <xdr:rowOff>462674</xdr:rowOff>
    </xdr:from>
    <xdr:to>
      <xdr:col>4</xdr:col>
      <xdr:colOff>417866</xdr:colOff>
      <xdr:row>1</xdr:row>
      <xdr:rowOff>47221</xdr:rowOff>
    </xdr:to>
    <xdr:sp macro="" textlink="">
      <xdr:nvSpPr>
        <xdr:cNvPr id="5" name="Text Box 17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79670" y="462674"/>
          <a:ext cx="2318657" cy="356573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sk-SK" sz="1600" b="0" i="0" u="none" strike="noStrike" baseline="0">
              <a:solidFill>
                <a:srgbClr val="000000"/>
              </a:solidFill>
              <a:latin typeface="Monotype Corsiva"/>
            </a:rPr>
            <a:t>Ing. Slavomír Demčák</a:t>
          </a:r>
        </a:p>
      </xdr:txBody>
    </xdr:sp>
    <xdr:clientData/>
  </xdr:twoCellAnchor>
  <xdr:oneCellAnchor>
    <xdr:from>
      <xdr:col>1</xdr:col>
      <xdr:colOff>470</xdr:colOff>
      <xdr:row>0</xdr:row>
      <xdr:rowOff>48164</xdr:rowOff>
    </xdr:from>
    <xdr:ext cx="2037417" cy="483722"/>
    <xdr:sp macro="" textlink="">
      <xdr:nvSpPr>
        <xdr:cNvPr id="7" name="Obdĺžnik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248120" y="48164"/>
          <a:ext cx="2037417" cy="483722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glow" dir="tl">
              <a:rot lat="0" lon="0" rev="5400000"/>
            </a:lightRig>
          </a:scene3d>
          <a:sp3d extrusionH="57150"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sk-SK" sz="2500" b="1" i="1" cap="none" spc="0" baseline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60007" dist="310007" dir="7680000" sy="30000" kx="1300200" algn="ctr" rotWithShape="0">
                  <a:prstClr val="black">
                    <a:alpha val="32000"/>
                  </a:prstClr>
                </a:outerShdw>
                <a:reflection blurRad="6350" stA="50000" endA="300" endPos="50000" dist="60007" dir="5400000" sy="-100000" algn="bl" rotWithShape="0"/>
              </a:effectLst>
            </a:rPr>
            <a:t>FIREHAS s.r.o.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opLeftCell="C1" zoomScaleNormal="190" zoomScaleSheetLayoutView="145" workbookViewId="0">
      <selection activeCell="E8" sqref="E8"/>
    </sheetView>
  </sheetViews>
  <sheetFormatPr defaultColWidth="9.140625" defaultRowHeight="12.75" x14ac:dyDescent="0.2"/>
  <cols>
    <col min="1" max="1" width="2.85546875" style="1" customWidth="1"/>
    <col min="2" max="2" width="32.28515625" style="1" customWidth="1"/>
    <col min="3" max="3" width="75.28515625" style="1" customWidth="1"/>
    <col min="4" max="7" width="9.140625" style="1"/>
    <col min="8" max="8" width="14.85546875" style="1" customWidth="1"/>
    <col min="9" max="9" width="3.28515625" style="1" customWidth="1"/>
    <col min="10" max="16384" width="9.140625" style="1"/>
  </cols>
  <sheetData>
    <row r="1" spans="1:3" ht="13.5" thickBot="1" x14ac:dyDescent="0.25"/>
    <row r="2" spans="1:3" s="6" customFormat="1" ht="30" customHeight="1" thickBot="1" x14ac:dyDescent="0.25">
      <c r="A2" s="4"/>
      <c r="B2" s="5"/>
      <c r="C2" s="9" t="s">
        <v>4</v>
      </c>
    </row>
    <row r="3" spans="1:3" s="6" customFormat="1" ht="30" customHeight="1" x14ac:dyDescent="0.2">
      <c r="B3" s="2" t="s">
        <v>5</v>
      </c>
      <c r="C3" s="13" t="s">
        <v>63</v>
      </c>
    </row>
    <row r="4" spans="1:3" s="6" customFormat="1" ht="30" customHeight="1" x14ac:dyDescent="0.2">
      <c r="B4" s="3" t="s">
        <v>6</v>
      </c>
      <c r="C4" s="14" t="s">
        <v>64</v>
      </c>
    </row>
    <row r="5" spans="1:3" s="6" customFormat="1" ht="30" customHeight="1" x14ac:dyDescent="0.2">
      <c r="B5" s="3" t="s">
        <v>2</v>
      </c>
      <c r="C5" s="15" t="s">
        <v>65</v>
      </c>
    </row>
    <row r="6" spans="1:3" s="6" customFormat="1" ht="30" customHeight="1" x14ac:dyDescent="0.2">
      <c r="B6" s="3" t="s">
        <v>19</v>
      </c>
      <c r="C6" s="15" t="s">
        <v>66</v>
      </c>
    </row>
    <row r="7" spans="1:3" s="6" customFormat="1" ht="30" customHeight="1" x14ac:dyDescent="0.2">
      <c r="B7" s="3" t="s">
        <v>7</v>
      </c>
      <c r="C7" s="14" t="s">
        <v>67</v>
      </c>
    </row>
    <row r="8" spans="1:3" s="6" customFormat="1" ht="30" customHeight="1" x14ac:dyDescent="0.2">
      <c r="B8" s="3" t="s">
        <v>14</v>
      </c>
      <c r="C8" s="16" t="s">
        <v>69</v>
      </c>
    </row>
    <row r="9" spans="1:3" s="6" customFormat="1" ht="30" customHeight="1" x14ac:dyDescent="0.2">
      <c r="B9" s="3" t="s">
        <v>15</v>
      </c>
      <c r="C9" s="16" t="s">
        <v>70</v>
      </c>
    </row>
    <row r="10" spans="1:3" s="6" customFormat="1" ht="30" customHeight="1" x14ac:dyDescent="0.2">
      <c r="B10" s="3" t="s">
        <v>8</v>
      </c>
      <c r="C10" s="67">
        <v>44488</v>
      </c>
    </row>
    <row r="11" spans="1:3" s="6" customFormat="1" ht="30" customHeight="1" thickBot="1" x14ac:dyDescent="0.25">
      <c r="B11" s="3" t="s">
        <v>9</v>
      </c>
      <c r="C11" s="16" t="s">
        <v>56</v>
      </c>
    </row>
    <row r="12" spans="1:3" s="6" customFormat="1" ht="30" hidden="1" customHeight="1" x14ac:dyDescent="0.2">
      <c r="B12" s="3" t="s">
        <v>16</v>
      </c>
      <c r="C12" s="17" t="s">
        <v>27</v>
      </c>
    </row>
    <row r="13" spans="1:3" s="6" customFormat="1" ht="30" hidden="1" customHeight="1" x14ac:dyDescent="0.2">
      <c r="B13" s="3" t="s">
        <v>17</v>
      </c>
      <c r="C13" s="17" t="s">
        <v>27</v>
      </c>
    </row>
    <row r="14" spans="1:3" s="6" customFormat="1" ht="30" hidden="1" customHeight="1" thickBot="1" x14ac:dyDescent="0.25">
      <c r="B14" s="3" t="s">
        <v>18</v>
      </c>
      <c r="C14" s="17" t="s">
        <v>28</v>
      </c>
    </row>
    <row r="15" spans="1:3" s="6" customFormat="1" ht="30" customHeight="1" thickBot="1" x14ac:dyDescent="0.25">
      <c r="B15" s="7"/>
      <c r="C15" s="18" t="s">
        <v>10</v>
      </c>
    </row>
    <row r="16" spans="1:3" s="6" customFormat="1" ht="30" customHeight="1" x14ac:dyDescent="0.2">
      <c r="B16" s="3" t="s">
        <v>11</v>
      </c>
      <c r="C16" s="14" t="s">
        <v>30</v>
      </c>
    </row>
    <row r="17" spans="2:3" s="6" customFormat="1" ht="30" customHeight="1" x14ac:dyDescent="0.2">
      <c r="B17" s="3" t="s">
        <v>12</v>
      </c>
      <c r="C17" s="14" t="s">
        <v>60</v>
      </c>
    </row>
    <row r="18" spans="2:3" s="6" customFormat="1" ht="30" customHeight="1" x14ac:dyDescent="0.2">
      <c r="B18" s="3" t="s">
        <v>23</v>
      </c>
      <c r="C18" s="15" t="s">
        <v>68</v>
      </c>
    </row>
    <row r="19" spans="2:3" s="6" customFormat="1" ht="30" customHeight="1" x14ac:dyDescent="0.2">
      <c r="B19" s="3" t="s">
        <v>13</v>
      </c>
      <c r="C19" s="19" t="str">
        <f>C7</f>
        <v>Ing. Marián Kováč</v>
      </c>
    </row>
    <row r="20" spans="2:3" s="6" customFormat="1" ht="30" customHeight="1" x14ac:dyDescent="0.2">
      <c r="B20" s="3" t="s">
        <v>20</v>
      </c>
      <c r="C20" s="20">
        <v>17</v>
      </c>
    </row>
    <row r="21" spans="2:3" s="6" customFormat="1" ht="30" customHeight="1" x14ac:dyDescent="0.2">
      <c r="B21" s="3" t="s">
        <v>21</v>
      </c>
      <c r="C21" s="20">
        <v>6</v>
      </c>
    </row>
  </sheetData>
  <phoneticPr fontId="0" type="noConversion"/>
  <pageMargins left="0.53" right="0.49" top="0.64" bottom="0.57999999999999996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59"/>
  <sheetViews>
    <sheetView showWhiteSpace="0" view="pageBreakPreview" topLeftCell="A7" zoomScale="80" zoomScaleNormal="85" zoomScaleSheetLayoutView="80" workbookViewId="0">
      <selection activeCell="F42" sqref="F42"/>
    </sheetView>
  </sheetViews>
  <sheetFormatPr defaultColWidth="9.140625" defaultRowHeight="12.75" x14ac:dyDescent="0.2"/>
  <cols>
    <col min="1" max="1" width="1.5703125" style="8" customWidth="1"/>
    <col min="2" max="2" width="15.42578125" style="8" customWidth="1"/>
    <col min="3" max="3" width="1.85546875" style="8" hidden="1" customWidth="1"/>
    <col min="4" max="4" width="10.28515625" style="8" customWidth="1"/>
    <col min="5" max="6" width="9.140625" style="8"/>
    <col min="7" max="7" width="8.5703125" style="8" customWidth="1"/>
    <col min="8" max="9" width="9.140625" style="8"/>
    <col min="10" max="10" width="25.7109375" style="8" customWidth="1"/>
    <col min="11" max="11" width="1.85546875" style="8" customWidth="1"/>
    <col min="12" max="16384" width="9.140625" style="8"/>
  </cols>
  <sheetData>
    <row r="1" spans="2:11" x14ac:dyDescent="0.2">
      <c r="B1" s="11"/>
      <c r="C1" s="11"/>
    </row>
    <row r="2" spans="2:11" x14ac:dyDescent="0.2">
      <c r="B2" s="11"/>
      <c r="C2" s="11"/>
    </row>
    <row r="3" spans="2:11" x14ac:dyDescent="0.2">
      <c r="B3" s="11"/>
      <c r="C3" s="11"/>
    </row>
    <row r="4" spans="2:11" x14ac:dyDescent="0.2">
      <c r="B4" s="11"/>
      <c r="C4" s="11"/>
    </row>
    <row r="5" spans="2:11" x14ac:dyDescent="0.2">
      <c r="B5" s="11"/>
      <c r="C5" s="11"/>
    </row>
    <row r="6" spans="2:11" x14ac:dyDescent="0.2">
      <c r="B6" s="11"/>
      <c r="C6" s="11"/>
    </row>
    <row r="7" spans="2:11" x14ac:dyDescent="0.2">
      <c r="B7" s="11"/>
      <c r="C7" s="11"/>
    </row>
    <row r="8" spans="2:11" x14ac:dyDescent="0.2">
      <c r="B8" s="11"/>
      <c r="C8" s="11"/>
    </row>
    <row r="9" spans="2:11" ht="15" customHeight="1" x14ac:dyDescent="0.2">
      <c r="B9" s="21"/>
      <c r="C9" s="11"/>
      <c r="D9" s="75" t="str">
        <f>'VU-01'!C3</f>
        <v>Open Sports Center - Multifunkčné centrum</v>
      </c>
      <c r="E9" s="76"/>
      <c r="F9" s="76"/>
      <c r="G9" s="76"/>
      <c r="H9" s="76"/>
      <c r="I9" s="76"/>
      <c r="J9" s="76"/>
      <c r="K9" s="22"/>
    </row>
    <row r="10" spans="2:11" ht="15" customHeight="1" x14ac:dyDescent="0.2">
      <c r="B10" s="21"/>
      <c r="C10" s="11"/>
      <c r="D10" s="75"/>
      <c r="E10" s="76"/>
      <c r="F10" s="76"/>
      <c r="G10" s="76"/>
      <c r="H10" s="76"/>
      <c r="I10" s="76"/>
      <c r="J10" s="76"/>
      <c r="K10" s="22"/>
    </row>
    <row r="11" spans="2:11" ht="15" customHeight="1" x14ac:dyDescent="0.2">
      <c r="B11" s="21"/>
      <c r="C11" s="11"/>
      <c r="D11" s="75"/>
      <c r="E11" s="76"/>
      <c r="F11" s="76"/>
      <c r="G11" s="76"/>
      <c r="H11" s="76"/>
      <c r="I11" s="76"/>
      <c r="J11" s="76"/>
      <c r="K11" s="22"/>
    </row>
    <row r="12" spans="2:11" ht="15" customHeight="1" x14ac:dyDescent="0.2">
      <c r="B12" s="68"/>
      <c r="C12" s="11"/>
      <c r="D12" s="75"/>
      <c r="E12" s="76"/>
      <c r="F12" s="76"/>
      <c r="G12" s="76"/>
      <c r="H12" s="76"/>
      <c r="I12" s="76"/>
      <c r="J12" s="76"/>
      <c r="K12" s="22"/>
    </row>
    <row r="13" spans="2:11" ht="15" customHeight="1" x14ac:dyDescent="0.2">
      <c r="B13" s="21"/>
      <c r="C13" s="11"/>
      <c r="D13" s="75"/>
      <c r="E13" s="76"/>
      <c r="F13" s="76"/>
      <c r="G13" s="76"/>
      <c r="H13" s="76"/>
      <c r="I13" s="76"/>
      <c r="J13" s="76"/>
      <c r="K13" s="22"/>
    </row>
    <row r="14" spans="2:11" ht="15" customHeight="1" x14ac:dyDescent="0.2">
      <c r="B14" s="21"/>
      <c r="C14" s="11"/>
      <c r="D14" s="23"/>
      <c r="E14" s="24"/>
      <c r="F14" s="24"/>
      <c r="G14" s="24"/>
      <c r="H14" s="24"/>
      <c r="I14" s="24"/>
      <c r="J14" s="24"/>
      <c r="K14" s="22"/>
    </row>
    <row r="15" spans="2:11" x14ac:dyDescent="0.2">
      <c r="B15" s="21"/>
      <c r="C15" s="11"/>
    </row>
    <row r="16" spans="2:11" ht="20.25" x14ac:dyDescent="0.3">
      <c r="B16" s="21"/>
      <c r="C16" s="11"/>
      <c r="D16" s="77" t="str">
        <f>'VU-01'!C5</f>
        <v>Mesto Snina</v>
      </c>
      <c r="E16" s="78"/>
      <c r="F16" s="78"/>
      <c r="G16" s="78"/>
      <c r="H16" s="78"/>
      <c r="I16" s="78"/>
      <c r="J16" s="78"/>
      <c r="K16" s="25"/>
    </row>
    <row r="17" spans="2:11" ht="15.75" x14ac:dyDescent="0.25">
      <c r="B17" s="21"/>
      <c r="C17" s="11"/>
      <c r="D17" s="74" t="str">
        <f>'VU-01'!C6</f>
        <v>Strojárska 2060/95, 069 01 Snina</v>
      </c>
      <c r="E17" s="79"/>
      <c r="F17" s="79"/>
      <c r="G17" s="79"/>
      <c r="H17" s="79"/>
      <c r="I17" s="79"/>
      <c r="J17" s="79"/>
      <c r="K17" s="26"/>
    </row>
    <row r="18" spans="2:11" x14ac:dyDescent="0.2">
      <c r="B18" s="21"/>
      <c r="C18" s="11"/>
    </row>
    <row r="19" spans="2:11" x14ac:dyDescent="0.2">
      <c r="B19" s="21"/>
      <c r="C19" s="11"/>
    </row>
    <row r="20" spans="2:11" x14ac:dyDescent="0.2">
      <c r="B20" s="21"/>
    </row>
    <row r="21" spans="2:11" x14ac:dyDescent="0.2">
      <c r="B21" s="21"/>
    </row>
    <row r="22" spans="2:11" ht="33.75" x14ac:dyDescent="0.5">
      <c r="B22" s="21"/>
      <c r="C22" s="11"/>
      <c r="D22" s="72" t="str">
        <f>'VU-01'!C16</f>
        <v>POŽIARNOBEZPEČNOSTNÉ RIEŠENIE</v>
      </c>
      <c r="E22" s="73"/>
      <c r="F22" s="73"/>
      <c r="G22" s="73"/>
      <c r="H22" s="73"/>
      <c r="I22" s="73"/>
      <c r="J22" s="73"/>
      <c r="K22" s="28"/>
    </row>
    <row r="23" spans="2:11" x14ac:dyDescent="0.2">
      <c r="B23" s="21"/>
      <c r="C23" s="11"/>
    </row>
    <row r="24" spans="2:11" x14ac:dyDescent="0.2">
      <c r="B24" s="21"/>
      <c r="C24" s="11"/>
    </row>
    <row r="25" spans="2:11" x14ac:dyDescent="0.2">
      <c r="B25" s="21"/>
      <c r="C25" s="11"/>
    </row>
    <row r="26" spans="2:11" x14ac:dyDescent="0.2">
      <c r="B26" s="21"/>
    </row>
    <row r="27" spans="2:11" ht="33.75" x14ac:dyDescent="0.5">
      <c r="B27" s="21"/>
      <c r="C27" s="11"/>
      <c r="D27" s="72" t="s">
        <v>26</v>
      </c>
      <c r="E27" s="72"/>
      <c r="F27" s="72"/>
      <c r="G27" s="72"/>
      <c r="H27" s="72"/>
      <c r="I27" s="72"/>
      <c r="J27" s="72"/>
      <c r="K27" s="27"/>
    </row>
    <row r="28" spans="2:11" ht="15.75" x14ac:dyDescent="0.25">
      <c r="B28" s="21"/>
      <c r="C28" s="11"/>
      <c r="D28" s="74" t="str">
        <f>'VU-01'!C4</f>
        <v>pre stavebné povolenie</v>
      </c>
      <c r="E28" s="74"/>
      <c r="F28" s="74"/>
      <c r="G28" s="74"/>
      <c r="H28" s="74"/>
      <c r="I28" s="74"/>
      <c r="J28" s="74"/>
      <c r="K28" s="26"/>
    </row>
    <row r="29" spans="2:11" x14ac:dyDescent="0.2">
      <c r="B29" s="21"/>
    </row>
    <row r="30" spans="2:11" x14ac:dyDescent="0.2">
      <c r="B30" s="21"/>
      <c r="C30" s="11"/>
    </row>
    <row r="31" spans="2:11" x14ac:dyDescent="0.2">
      <c r="B31" s="21"/>
      <c r="C31" s="11"/>
    </row>
    <row r="32" spans="2:11" x14ac:dyDescent="0.2">
      <c r="B32" s="21"/>
      <c r="C32" s="11"/>
    </row>
    <row r="33" spans="2:11" x14ac:dyDescent="0.2">
      <c r="B33" s="21"/>
      <c r="C33" s="11"/>
    </row>
    <row r="34" spans="2:11" x14ac:dyDescent="0.2">
      <c r="B34" s="21"/>
      <c r="C34" s="11"/>
    </row>
    <row r="35" spans="2:11" ht="13.5" x14ac:dyDescent="0.2">
      <c r="B35" s="70" t="str">
        <f>'VU-01'!B18</f>
        <v>Objekt</v>
      </c>
      <c r="C35" s="11"/>
      <c r="E35" s="71" t="str">
        <f>'VU-01'!C18</f>
        <v>SO 01 - Multifunkčné centrum</v>
      </c>
      <c r="F35" s="71"/>
      <c r="G35" s="71"/>
      <c r="H35" s="71"/>
      <c r="I35" s="71"/>
      <c r="J35" s="71"/>
    </row>
    <row r="36" spans="2:11" x14ac:dyDescent="0.2">
      <c r="B36" s="21"/>
      <c r="C36" s="11"/>
    </row>
    <row r="37" spans="2:11" x14ac:dyDescent="0.2">
      <c r="B37" s="21"/>
      <c r="C37" s="11"/>
    </row>
    <row r="38" spans="2:11" x14ac:dyDescent="0.2">
      <c r="B38" s="21"/>
      <c r="C38" s="11"/>
    </row>
    <row r="39" spans="2:11" x14ac:dyDescent="0.2">
      <c r="B39" s="21"/>
      <c r="C39" s="11"/>
    </row>
    <row r="40" spans="2:11" x14ac:dyDescent="0.2">
      <c r="B40" s="21"/>
      <c r="C40" s="11"/>
      <c r="D40" s="29"/>
    </row>
    <row r="41" spans="2:11" x14ac:dyDescent="0.2">
      <c r="B41" s="21"/>
      <c r="C41" s="11"/>
    </row>
    <row r="42" spans="2:11" x14ac:dyDescent="0.2">
      <c r="B42" s="21"/>
      <c r="C42" s="11"/>
    </row>
    <row r="43" spans="2:11" x14ac:dyDescent="0.2">
      <c r="B43" s="21"/>
      <c r="C43" s="11"/>
    </row>
    <row r="44" spans="2:11" x14ac:dyDescent="0.2">
      <c r="B44" s="21"/>
      <c r="C44" s="11"/>
    </row>
    <row r="45" spans="2:11" x14ac:dyDescent="0.2">
      <c r="B45" s="21"/>
      <c r="C45" s="11"/>
    </row>
    <row r="46" spans="2:11" x14ac:dyDescent="0.2">
      <c r="B46" s="21"/>
      <c r="C46" s="11"/>
    </row>
    <row r="47" spans="2:11" ht="15.75" x14ac:dyDescent="0.25">
      <c r="B47" s="21"/>
      <c r="C47" s="11"/>
      <c r="D47" s="80" t="str">
        <f>'VU-01'!C17</f>
        <v>Ing. Slavomír Demčák</v>
      </c>
      <c r="E47" s="81"/>
      <c r="F47" s="81"/>
      <c r="G47" s="81"/>
      <c r="H47" s="81"/>
      <c r="I47" s="81"/>
      <c r="J47" s="81"/>
      <c r="K47" s="30"/>
    </row>
    <row r="48" spans="2:11" ht="15.75" x14ac:dyDescent="0.25">
      <c r="B48" s="21"/>
      <c r="C48" s="11"/>
      <c r="D48" s="26"/>
      <c r="E48" s="26"/>
      <c r="F48" s="26"/>
      <c r="G48" s="26"/>
      <c r="H48" s="26"/>
      <c r="I48" s="26"/>
      <c r="J48" s="26"/>
    </row>
    <row r="49" spans="2:11" ht="15.75" x14ac:dyDescent="0.25">
      <c r="B49" s="21"/>
      <c r="C49" s="11"/>
      <c r="D49" s="80" t="str">
        <f>'VU-01'!C19</f>
        <v>Ing. Marián Kováč</v>
      </c>
      <c r="E49" s="81"/>
      <c r="F49" s="81"/>
      <c r="G49" s="81"/>
      <c r="H49" s="81"/>
      <c r="I49" s="81"/>
      <c r="J49" s="81"/>
      <c r="K49" s="30"/>
    </row>
    <row r="50" spans="2:11" ht="15.75" x14ac:dyDescent="0.25">
      <c r="B50" s="21"/>
      <c r="C50" s="11"/>
      <c r="D50" s="26"/>
      <c r="E50" s="26"/>
      <c r="F50" s="26"/>
      <c r="G50" s="26"/>
      <c r="H50" s="26"/>
      <c r="I50" s="26"/>
      <c r="J50" s="26"/>
    </row>
    <row r="51" spans="2:11" ht="16.5" x14ac:dyDescent="0.3">
      <c r="B51" s="21"/>
      <c r="C51" s="11"/>
      <c r="D51" s="82" t="str">
        <f>'VU-01'!C8</f>
        <v>19-10-2021_TS_PBR</v>
      </c>
      <c r="E51" s="83"/>
      <c r="F51" s="83"/>
      <c r="G51" s="83"/>
      <c r="H51" s="83"/>
      <c r="I51" s="83"/>
      <c r="J51" s="83"/>
      <c r="K51" s="30"/>
    </row>
    <row r="52" spans="2:11" ht="16.5" x14ac:dyDescent="0.3">
      <c r="B52" s="21"/>
      <c r="C52" s="11"/>
      <c r="D52" s="44"/>
      <c r="E52" s="44"/>
      <c r="F52" s="44"/>
      <c r="G52" s="44"/>
      <c r="H52" s="44"/>
      <c r="I52" s="44"/>
      <c r="J52" s="44"/>
    </row>
    <row r="53" spans="2:11" ht="16.5" x14ac:dyDescent="0.3">
      <c r="B53" s="21"/>
      <c r="C53" s="11"/>
      <c r="D53" s="82" t="str">
        <f>'VU-01'!C9</f>
        <v>19-10-2021</v>
      </c>
      <c r="E53" s="83"/>
      <c r="F53" s="83"/>
      <c r="G53" s="83"/>
      <c r="H53" s="83"/>
      <c r="I53" s="83"/>
      <c r="J53" s="83"/>
      <c r="K53" s="30"/>
    </row>
    <row r="54" spans="2:11" ht="16.5" x14ac:dyDescent="0.3">
      <c r="B54" s="21"/>
      <c r="C54" s="11"/>
      <c r="D54" s="44"/>
      <c r="E54" s="44"/>
      <c r="F54" s="44"/>
      <c r="G54" s="44"/>
      <c r="H54" s="44"/>
      <c r="I54" s="44"/>
      <c r="J54" s="44"/>
    </row>
    <row r="55" spans="2:11" ht="16.5" x14ac:dyDescent="0.3">
      <c r="B55" s="21"/>
      <c r="C55" s="11"/>
      <c r="D55" s="84">
        <f>'VU-01'!C10</f>
        <v>44488</v>
      </c>
      <c r="E55" s="84"/>
      <c r="F55" s="84"/>
      <c r="G55" s="84"/>
      <c r="H55" s="84"/>
      <c r="I55" s="84"/>
      <c r="J55" s="84"/>
    </row>
    <row r="56" spans="2:11" x14ac:dyDescent="0.2">
      <c r="B56" s="11"/>
      <c r="C56" s="11"/>
    </row>
    <row r="57" spans="2:11" ht="7.5" customHeight="1" x14ac:dyDescent="0.2"/>
    <row r="58" spans="2:11" ht="3" customHeight="1" x14ac:dyDescent="0.2"/>
    <row r="59" spans="2:11" ht="4.5" customHeight="1" x14ac:dyDescent="0.2"/>
  </sheetData>
  <mergeCells count="12">
    <mergeCell ref="D47:J47"/>
    <mergeCell ref="D49:J49"/>
    <mergeCell ref="D51:J51"/>
    <mergeCell ref="D53:J53"/>
    <mergeCell ref="D55:J55"/>
    <mergeCell ref="E35:J35"/>
    <mergeCell ref="D22:J22"/>
    <mergeCell ref="D28:J28"/>
    <mergeCell ref="D9:J13"/>
    <mergeCell ref="D16:J16"/>
    <mergeCell ref="D17:J17"/>
    <mergeCell ref="D27:J27"/>
  </mergeCells>
  <pageMargins left="0.31496062992125984" right="0.31496062992125984" top="0.35433070866141736" bottom="0.35433070866141736" header="0.31496062992125984" footer="0.31496062992125984"/>
  <pageSetup paperSize="9" scale="94" orientation="portrait" r:id="rId1"/>
  <colBreaks count="1" manualBreakCount="1">
    <brk id="10" max="1048575" man="1"/>
  </colBreaks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3"/>
  <sheetViews>
    <sheetView showWhiteSpace="0" view="pageBreakPreview" topLeftCell="A7" zoomScale="130" zoomScaleNormal="85" zoomScaleSheetLayoutView="130" workbookViewId="0">
      <selection activeCell="D7" sqref="D7:I7"/>
    </sheetView>
  </sheetViews>
  <sheetFormatPr defaultColWidth="9.140625" defaultRowHeight="12.75" x14ac:dyDescent="0.2"/>
  <cols>
    <col min="1" max="1" width="1.85546875" style="8" customWidth="1"/>
    <col min="2" max="2" width="19.42578125" style="8" customWidth="1"/>
    <col min="3" max="3" width="1.85546875" style="8" customWidth="1"/>
    <col min="4" max="6" width="9.140625" style="8"/>
    <col min="7" max="7" width="8.5703125" style="8" customWidth="1"/>
    <col min="8" max="8" width="9.140625" style="8"/>
    <col min="9" max="9" width="8.7109375" style="8" customWidth="1"/>
    <col min="10" max="10" width="1.85546875" style="8" customWidth="1"/>
    <col min="11" max="11" width="10.28515625" style="8" customWidth="1"/>
    <col min="12" max="12" width="10.140625" style="8" customWidth="1"/>
    <col min="13" max="13" width="1.85546875" style="8" customWidth="1"/>
    <col min="14" max="16384" width="9.140625" style="8"/>
  </cols>
  <sheetData>
    <row r="1" spans="1:13" x14ac:dyDescent="0.2">
      <c r="B1" s="11"/>
      <c r="C1" s="11"/>
    </row>
    <row r="2" spans="1:13" x14ac:dyDescent="0.2">
      <c r="B2" s="11"/>
      <c r="C2" s="11"/>
    </row>
    <row r="3" spans="1:13" x14ac:dyDescent="0.2">
      <c r="B3" s="11"/>
      <c r="C3" s="11"/>
    </row>
    <row r="4" spans="1:13" x14ac:dyDescent="0.2">
      <c r="B4" s="11"/>
      <c r="C4" s="11"/>
    </row>
    <row r="5" spans="1:13" x14ac:dyDescent="0.2">
      <c r="B5" s="11"/>
      <c r="C5" s="11"/>
    </row>
    <row r="6" spans="1:13" x14ac:dyDescent="0.2">
      <c r="B6" s="11"/>
      <c r="C6" s="11"/>
    </row>
    <row r="7" spans="1:13" x14ac:dyDescent="0.2">
      <c r="A7" s="11"/>
      <c r="B7" s="42" t="s">
        <v>5</v>
      </c>
      <c r="C7" s="43"/>
      <c r="D7" s="101" t="str">
        <f>'VU-01'!C3</f>
        <v>Open Sports Center - Multifunkčné centrum</v>
      </c>
      <c r="E7" s="101"/>
      <c r="F7" s="101"/>
      <c r="G7" s="101"/>
      <c r="H7" s="101"/>
      <c r="I7" s="102"/>
      <c r="J7" s="11"/>
      <c r="K7" s="47" t="s">
        <v>6</v>
      </c>
      <c r="L7" s="48" t="s">
        <v>3</v>
      </c>
      <c r="M7" s="11"/>
    </row>
    <row r="8" spans="1:13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49"/>
      <c r="L8" s="49"/>
      <c r="M8" s="11"/>
    </row>
    <row r="9" spans="1:13" ht="15" customHeight="1" x14ac:dyDescent="0.2">
      <c r="A9" s="11"/>
      <c r="B9" s="42" t="s">
        <v>2</v>
      </c>
      <c r="C9" s="43"/>
      <c r="D9" s="103" t="str">
        <f>'VU-01'!C5</f>
        <v>Mesto Snina</v>
      </c>
      <c r="E9" s="103"/>
      <c r="F9" s="103"/>
      <c r="G9" s="103"/>
      <c r="H9" s="103"/>
      <c r="I9" s="104"/>
      <c r="J9" s="23"/>
      <c r="K9" s="47" t="s">
        <v>8</v>
      </c>
      <c r="L9" s="66">
        <f>'VU-01'!C10</f>
        <v>44488</v>
      </c>
      <c r="M9" s="23"/>
    </row>
    <row r="10" spans="1:13" ht="15" customHeight="1" x14ac:dyDescent="0.2">
      <c r="A10" s="11"/>
      <c r="B10" s="11"/>
      <c r="C10" s="11"/>
      <c r="D10" s="23"/>
      <c r="E10" s="23"/>
      <c r="F10" s="23"/>
      <c r="G10" s="23"/>
      <c r="H10" s="23"/>
      <c r="I10" s="23"/>
      <c r="J10" s="23"/>
      <c r="K10" s="50"/>
      <c r="L10" s="50"/>
      <c r="M10" s="23"/>
    </row>
    <row r="11" spans="1:13" ht="15" customHeight="1" x14ac:dyDescent="0.2">
      <c r="A11" s="11"/>
      <c r="B11" s="42" t="s">
        <v>43</v>
      </c>
      <c r="C11" s="43"/>
      <c r="D11" s="103" t="str">
        <f>'VU-01'!C17</f>
        <v>Ing. Slavomír Demčák</v>
      </c>
      <c r="E11" s="103"/>
      <c r="F11" s="103"/>
      <c r="G11" s="103"/>
      <c r="H11" s="103"/>
      <c r="I11" s="104"/>
      <c r="J11" s="23"/>
      <c r="K11" s="47" t="s">
        <v>44</v>
      </c>
      <c r="L11" s="51">
        <v>1</v>
      </c>
      <c r="M11" s="23"/>
    </row>
    <row r="12" spans="1:13" ht="15" customHeight="1" x14ac:dyDescent="0.2">
      <c r="A12" s="11"/>
      <c r="B12" s="11"/>
      <c r="C12" s="11"/>
      <c r="D12" s="23"/>
      <c r="E12" s="23"/>
      <c r="F12" s="23"/>
      <c r="G12" s="23"/>
      <c r="H12" s="23"/>
      <c r="I12" s="23"/>
      <c r="J12" s="23"/>
      <c r="K12" s="50"/>
      <c r="L12" s="50"/>
      <c r="M12" s="23"/>
    </row>
    <row r="13" spans="1:13" ht="15" customHeight="1" x14ac:dyDescent="0.2">
      <c r="A13" s="11"/>
      <c r="B13" s="46" t="s">
        <v>45</v>
      </c>
      <c r="C13" s="43"/>
      <c r="D13" s="105" t="s">
        <v>46</v>
      </c>
      <c r="E13" s="105"/>
      <c r="F13" s="105"/>
      <c r="G13" s="105"/>
      <c r="H13" s="105"/>
      <c r="I13" s="106"/>
      <c r="J13" s="23"/>
      <c r="K13" s="90" t="s">
        <v>49</v>
      </c>
      <c r="L13" s="91"/>
      <c r="M13" s="23"/>
    </row>
    <row r="14" spans="1:13" ht="7.5" customHeight="1" x14ac:dyDescent="0.2">
      <c r="A14" s="11"/>
      <c r="B14" s="11"/>
      <c r="C14" s="11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">
      <c r="A15" s="11"/>
      <c r="B15" s="52"/>
      <c r="C15" s="12"/>
      <c r="D15" s="53"/>
      <c r="E15" s="54"/>
      <c r="F15" s="54"/>
      <c r="G15" s="54"/>
      <c r="H15" s="54"/>
      <c r="I15" s="55"/>
      <c r="J15" s="12"/>
      <c r="K15" s="97"/>
      <c r="L15" s="98"/>
      <c r="M15" s="11"/>
    </row>
    <row r="16" spans="1:13" ht="15" customHeight="1" x14ac:dyDescent="0.3">
      <c r="A16" s="11"/>
      <c r="B16" s="63" t="s">
        <v>47</v>
      </c>
      <c r="C16" s="12"/>
      <c r="D16" s="92" t="s">
        <v>0</v>
      </c>
      <c r="E16" s="93"/>
      <c r="F16" s="93"/>
      <c r="G16" s="93"/>
      <c r="H16" s="93"/>
      <c r="I16" s="94"/>
      <c r="J16" s="56"/>
      <c r="K16" s="95">
        <f>'VU-01'!C20</f>
        <v>17</v>
      </c>
      <c r="L16" s="96"/>
      <c r="M16" s="40"/>
    </row>
    <row r="17" spans="1:13" ht="15" customHeight="1" x14ac:dyDescent="0.3">
      <c r="A17" s="11"/>
      <c r="B17" s="63" t="s">
        <v>48</v>
      </c>
      <c r="C17" s="12"/>
      <c r="D17" s="92" t="s">
        <v>1</v>
      </c>
      <c r="E17" s="93"/>
      <c r="F17" s="93"/>
      <c r="G17" s="93"/>
      <c r="H17" s="93"/>
      <c r="I17" s="94"/>
      <c r="J17" s="56"/>
      <c r="K17" s="95">
        <f>'VU-01'!C21</f>
        <v>6</v>
      </c>
      <c r="L17" s="96"/>
      <c r="M17" s="40"/>
    </row>
    <row r="18" spans="1:13" ht="15" customHeight="1" x14ac:dyDescent="0.25">
      <c r="A18" s="11"/>
      <c r="B18" s="63" t="s">
        <v>52</v>
      </c>
      <c r="C18" s="12"/>
      <c r="D18" s="92" t="s">
        <v>53</v>
      </c>
      <c r="E18" s="93"/>
      <c r="F18" s="93"/>
      <c r="G18" s="93"/>
      <c r="H18" s="93"/>
      <c r="I18" s="94"/>
      <c r="J18" s="57"/>
      <c r="K18" s="99" t="s">
        <v>31</v>
      </c>
      <c r="L18" s="100"/>
      <c r="M18" s="32"/>
    </row>
    <row r="19" spans="1:13" ht="15" customHeight="1" x14ac:dyDescent="0.2">
      <c r="A19" s="11"/>
      <c r="B19" s="63"/>
      <c r="C19" s="12"/>
      <c r="D19" s="58"/>
      <c r="E19" s="12"/>
      <c r="F19" s="12"/>
      <c r="G19" s="12"/>
      <c r="H19" s="12"/>
      <c r="I19" s="59"/>
      <c r="J19" s="12"/>
      <c r="K19" s="58"/>
      <c r="L19" s="59"/>
      <c r="M19" s="11"/>
    </row>
    <row r="20" spans="1:13" ht="15" customHeight="1" x14ac:dyDescent="0.2">
      <c r="A20" s="11"/>
      <c r="B20" s="64" t="s">
        <v>50</v>
      </c>
      <c r="C20" s="12"/>
      <c r="D20" s="92" t="s">
        <v>25</v>
      </c>
      <c r="E20" s="93"/>
      <c r="F20" s="93"/>
      <c r="G20" s="93"/>
      <c r="H20" s="93"/>
      <c r="I20" s="94"/>
      <c r="J20" s="12"/>
      <c r="K20" s="88" t="s">
        <v>54</v>
      </c>
      <c r="L20" s="89"/>
      <c r="M20" s="11"/>
    </row>
    <row r="21" spans="1:13" ht="15" customHeight="1" x14ac:dyDescent="0.2">
      <c r="A21" s="11"/>
      <c r="B21" s="64" t="s">
        <v>51</v>
      </c>
      <c r="C21" s="12"/>
      <c r="D21" s="85" t="s">
        <v>29</v>
      </c>
      <c r="E21" s="86"/>
      <c r="F21" s="86"/>
      <c r="G21" s="86"/>
      <c r="H21" s="86"/>
      <c r="I21" s="87"/>
      <c r="J21" s="12"/>
      <c r="K21" s="88" t="s">
        <v>55</v>
      </c>
      <c r="L21" s="89"/>
      <c r="M21" s="11"/>
    </row>
    <row r="22" spans="1:13" ht="15" customHeight="1" x14ac:dyDescent="0.2">
      <c r="A22" s="11"/>
      <c r="B22" s="64"/>
      <c r="C22" s="12"/>
      <c r="D22" s="85"/>
      <c r="E22" s="86"/>
      <c r="F22" s="86"/>
      <c r="G22" s="86"/>
      <c r="H22" s="86"/>
      <c r="I22" s="87"/>
      <c r="J22" s="12"/>
      <c r="K22" s="88"/>
      <c r="L22" s="89"/>
      <c r="M22" s="11"/>
    </row>
    <row r="23" spans="1:13" ht="15" customHeight="1" x14ac:dyDescent="0.5">
      <c r="A23" s="11"/>
      <c r="B23" s="64"/>
      <c r="C23" s="12"/>
      <c r="D23" s="85"/>
      <c r="E23" s="86"/>
      <c r="F23" s="86"/>
      <c r="G23" s="86"/>
      <c r="H23" s="86"/>
      <c r="I23" s="87"/>
      <c r="J23" s="56"/>
      <c r="K23" s="88"/>
      <c r="L23" s="89"/>
      <c r="M23" s="33"/>
    </row>
    <row r="24" spans="1:13" ht="15" customHeight="1" x14ac:dyDescent="0.2">
      <c r="A24" s="11"/>
      <c r="B24" s="64"/>
      <c r="C24" s="12"/>
      <c r="D24" s="85"/>
      <c r="E24" s="86"/>
      <c r="F24" s="86"/>
      <c r="G24" s="86"/>
      <c r="H24" s="86"/>
      <c r="I24" s="87"/>
      <c r="J24" s="12"/>
      <c r="K24" s="88"/>
      <c r="L24" s="89"/>
      <c r="M24" s="11"/>
    </row>
    <row r="25" spans="1:13" ht="15" customHeight="1" x14ac:dyDescent="0.2">
      <c r="A25" s="11"/>
      <c r="B25" s="64"/>
      <c r="C25" s="12"/>
      <c r="D25" s="85"/>
      <c r="E25" s="86"/>
      <c r="F25" s="86"/>
      <c r="G25" s="86"/>
      <c r="H25" s="86"/>
      <c r="I25" s="87"/>
      <c r="J25" s="12"/>
      <c r="K25" s="88"/>
      <c r="L25" s="89"/>
      <c r="M25" s="11"/>
    </row>
    <row r="26" spans="1:13" ht="15" customHeight="1" x14ac:dyDescent="0.2">
      <c r="A26" s="11"/>
      <c r="B26" s="64"/>
      <c r="C26" s="12"/>
      <c r="D26" s="85"/>
      <c r="E26" s="86"/>
      <c r="F26" s="86"/>
      <c r="G26" s="86"/>
      <c r="H26" s="86"/>
      <c r="I26" s="87"/>
      <c r="J26" s="12"/>
      <c r="K26" s="88"/>
      <c r="L26" s="89"/>
      <c r="M26" s="11"/>
    </row>
    <row r="27" spans="1:13" ht="15" customHeight="1" x14ac:dyDescent="0.2">
      <c r="A27" s="11"/>
      <c r="B27" s="64"/>
      <c r="C27" s="12"/>
      <c r="D27" s="85"/>
      <c r="E27" s="86"/>
      <c r="F27" s="86"/>
      <c r="G27" s="86"/>
      <c r="H27" s="86"/>
      <c r="I27" s="87"/>
      <c r="J27" s="12"/>
      <c r="K27" s="88"/>
      <c r="L27" s="89"/>
      <c r="M27" s="11"/>
    </row>
    <row r="28" spans="1:13" ht="15" customHeight="1" x14ac:dyDescent="0.2">
      <c r="A28" s="11"/>
      <c r="B28" s="64"/>
      <c r="C28" s="12"/>
      <c r="D28" s="85"/>
      <c r="E28" s="86"/>
      <c r="F28" s="86"/>
      <c r="G28" s="86"/>
      <c r="H28" s="86"/>
      <c r="I28" s="87"/>
      <c r="J28" s="12"/>
      <c r="K28" s="88"/>
      <c r="L28" s="89"/>
      <c r="M28" s="11"/>
    </row>
    <row r="29" spans="1:13" ht="15" customHeight="1" x14ac:dyDescent="0.2">
      <c r="A29" s="11"/>
      <c r="B29" s="64"/>
      <c r="C29" s="12"/>
      <c r="D29" s="85"/>
      <c r="E29" s="86"/>
      <c r="F29" s="86"/>
      <c r="G29" s="86"/>
      <c r="H29" s="86"/>
      <c r="I29" s="87"/>
      <c r="J29" s="12"/>
      <c r="K29" s="88"/>
      <c r="L29" s="89"/>
      <c r="M29" s="11"/>
    </row>
    <row r="30" spans="1:13" ht="15" customHeight="1" x14ac:dyDescent="0.2">
      <c r="A30" s="11"/>
      <c r="B30" s="64"/>
      <c r="C30" s="12"/>
      <c r="D30" s="85"/>
      <c r="E30" s="86"/>
      <c r="F30" s="86"/>
      <c r="G30" s="86"/>
      <c r="H30" s="86"/>
      <c r="I30" s="87"/>
      <c r="J30" s="12"/>
      <c r="K30" s="88"/>
      <c r="L30" s="89"/>
      <c r="M30" s="11"/>
    </row>
    <row r="31" spans="1:13" ht="15" customHeight="1" x14ac:dyDescent="0.2">
      <c r="A31" s="11"/>
      <c r="B31" s="64"/>
      <c r="C31" s="12"/>
      <c r="D31" s="85"/>
      <c r="E31" s="86"/>
      <c r="F31" s="86"/>
      <c r="G31" s="86"/>
      <c r="H31" s="86"/>
      <c r="I31" s="87"/>
      <c r="J31" s="12"/>
      <c r="K31" s="88"/>
      <c r="L31" s="89"/>
      <c r="M31" s="11"/>
    </row>
    <row r="32" spans="1:13" ht="15" customHeight="1" x14ac:dyDescent="0.2">
      <c r="A32" s="11"/>
      <c r="B32" s="64"/>
      <c r="C32" s="12"/>
      <c r="D32" s="85"/>
      <c r="E32" s="86"/>
      <c r="F32" s="86"/>
      <c r="G32" s="86"/>
      <c r="H32" s="86"/>
      <c r="I32" s="87"/>
      <c r="J32" s="12"/>
      <c r="K32" s="88"/>
      <c r="L32" s="89"/>
      <c r="M32" s="11"/>
    </row>
    <row r="33" spans="1:13" ht="15" customHeight="1" x14ac:dyDescent="0.2">
      <c r="A33" s="11"/>
      <c r="B33" s="64"/>
      <c r="C33" s="12"/>
      <c r="D33" s="85"/>
      <c r="E33" s="86"/>
      <c r="F33" s="86"/>
      <c r="G33" s="86"/>
      <c r="H33" s="86"/>
      <c r="I33" s="87"/>
      <c r="J33" s="12"/>
      <c r="K33" s="88"/>
      <c r="L33" s="89"/>
      <c r="M33" s="11"/>
    </row>
    <row r="34" spans="1:13" ht="15" customHeight="1" x14ac:dyDescent="0.2">
      <c r="A34" s="11"/>
      <c r="B34" s="64"/>
      <c r="C34" s="12"/>
      <c r="D34" s="85"/>
      <c r="E34" s="86"/>
      <c r="F34" s="86"/>
      <c r="G34" s="86"/>
      <c r="H34" s="86"/>
      <c r="I34" s="87"/>
      <c r="J34" s="12"/>
      <c r="K34" s="88"/>
      <c r="L34" s="89"/>
      <c r="M34" s="11"/>
    </row>
    <row r="35" spans="1:13" ht="15" customHeight="1" x14ac:dyDescent="0.2">
      <c r="A35" s="11"/>
      <c r="B35" s="64"/>
      <c r="C35" s="12"/>
      <c r="D35" s="85"/>
      <c r="E35" s="86"/>
      <c r="F35" s="86"/>
      <c r="G35" s="86"/>
      <c r="H35" s="86"/>
      <c r="I35" s="87"/>
      <c r="J35" s="12"/>
      <c r="K35" s="88"/>
      <c r="L35" s="89"/>
      <c r="M35" s="11"/>
    </row>
    <row r="36" spans="1:13" ht="15" customHeight="1" x14ac:dyDescent="0.2">
      <c r="A36" s="11"/>
      <c r="B36" s="64"/>
      <c r="C36" s="12"/>
      <c r="D36" s="85"/>
      <c r="E36" s="86"/>
      <c r="F36" s="86"/>
      <c r="G36" s="86"/>
      <c r="H36" s="86"/>
      <c r="I36" s="87"/>
      <c r="J36" s="12"/>
      <c r="K36" s="88"/>
      <c r="L36" s="89"/>
      <c r="M36" s="11"/>
    </row>
    <row r="37" spans="1:13" ht="15" customHeight="1" x14ac:dyDescent="0.2">
      <c r="A37" s="11"/>
      <c r="B37" s="64"/>
      <c r="C37" s="12"/>
      <c r="D37" s="85"/>
      <c r="E37" s="86"/>
      <c r="F37" s="86"/>
      <c r="G37" s="86"/>
      <c r="H37" s="86"/>
      <c r="I37" s="87"/>
      <c r="J37" s="12"/>
      <c r="K37" s="88"/>
      <c r="L37" s="89"/>
      <c r="M37" s="11"/>
    </row>
    <row r="38" spans="1:13" ht="15" customHeight="1" x14ac:dyDescent="0.2">
      <c r="A38" s="11"/>
      <c r="B38" s="64"/>
      <c r="C38" s="12"/>
      <c r="D38" s="85"/>
      <c r="E38" s="86"/>
      <c r="F38" s="86"/>
      <c r="G38" s="86"/>
      <c r="H38" s="86"/>
      <c r="I38" s="87"/>
      <c r="J38" s="12"/>
      <c r="K38" s="88"/>
      <c r="L38" s="89"/>
      <c r="M38" s="11"/>
    </row>
    <row r="39" spans="1:13" ht="15" customHeight="1" x14ac:dyDescent="0.2">
      <c r="A39" s="11"/>
      <c r="B39" s="64"/>
      <c r="C39" s="12"/>
      <c r="D39" s="85"/>
      <c r="E39" s="86"/>
      <c r="F39" s="86"/>
      <c r="G39" s="86"/>
      <c r="H39" s="86"/>
      <c r="I39" s="87"/>
      <c r="J39" s="12"/>
      <c r="K39" s="88"/>
      <c r="L39" s="89"/>
      <c r="M39" s="11"/>
    </row>
    <row r="40" spans="1:13" ht="15" customHeight="1" x14ac:dyDescent="0.2">
      <c r="A40" s="11"/>
      <c r="B40" s="64"/>
      <c r="C40" s="12"/>
      <c r="D40" s="85"/>
      <c r="E40" s="86"/>
      <c r="F40" s="86"/>
      <c r="G40" s="86"/>
      <c r="H40" s="86"/>
      <c r="I40" s="87"/>
      <c r="J40" s="12"/>
      <c r="K40" s="88"/>
      <c r="L40" s="89"/>
      <c r="M40" s="11"/>
    </row>
    <row r="41" spans="1:13" ht="15" customHeight="1" x14ac:dyDescent="0.2">
      <c r="A41" s="11"/>
      <c r="B41" s="64"/>
      <c r="C41" s="12"/>
      <c r="D41" s="85"/>
      <c r="E41" s="86"/>
      <c r="F41" s="86"/>
      <c r="G41" s="86"/>
      <c r="H41" s="86"/>
      <c r="I41" s="87"/>
      <c r="J41" s="12"/>
      <c r="K41" s="88"/>
      <c r="L41" s="89"/>
      <c r="M41" s="11"/>
    </row>
    <row r="42" spans="1:13" ht="15" customHeight="1" x14ac:dyDescent="0.2">
      <c r="A42" s="11"/>
      <c r="B42" s="64"/>
      <c r="C42" s="12"/>
      <c r="D42" s="85"/>
      <c r="E42" s="86"/>
      <c r="F42" s="86"/>
      <c r="G42" s="86"/>
      <c r="H42" s="86"/>
      <c r="I42" s="87"/>
      <c r="J42" s="12"/>
      <c r="K42" s="88"/>
      <c r="L42" s="89"/>
      <c r="M42" s="11"/>
    </row>
    <row r="43" spans="1:13" ht="15" customHeight="1" x14ac:dyDescent="0.2">
      <c r="A43" s="11"/>
      <c r="B43" s="64"/>
      <c r="C43" s="12"/>
      <c r="D43" s="85"/>
      <c r="E43" s="86"/>
      <c r="F43" s="86"/>
      <c r="G43" s="86"/>
      <c r="H43" s="86"/>
      <c r="I43" s="87"/>
      <c r="J43" s="12"/>
      <c r="K43" s="88"/>
      <c r="L43" s="89"/>
      <c r="M43" s="11"/>
    </row>
    <row r="44" spans="1:13" ht="15" customHeight="1" x14ac:dyDescent="0.2">
      <c r="A44" s="11"/>
      <c r="B44" s="64"/>
      <c r="C44" s="12"/>
      <c r="D44" s="85"/>
      <c r="E44" s="86"/>
      <c r="F44" s="86"/>
      <c r="G44" s="86"/>
      <c r="H44" s="86"/>
      <c r="I44" s="87"/>
      <c r="J44" s="12"/>
      <c r="K44" s="88"/>
      <c r="L44" s="89"/>
      <c r="M44" s="11"/>
    </row>
    <row r="45" spans="1:13" ht="15" customHeight="1" x14ac:dyDescent="0.2">
      <c r="A45" s="11"/>
      <c r="B45" s="64"/>
      <c r="C45" s="12"/>
      <c r="D45" s="85"/>
      <c r="E45" s="86"/>
      <c r="F45" s="86"/>
      <c r="G45" s="86"/>
      <c r="H45" s="86"/>
      <c r="I45" s="87"/>
      <c r="J45" s="12"/>
      <c r="K45" s="88"/>
      <c r="L45" s="89"/>
      <c r="M45" s="11"/>
    </row>
    <row r="46" spans="1:13" ht="15" customHeight="1" x14ac:dyDescent="0.2">
      <c r="A46" s="11"/>
      <c r="B46" s="64"/>
      <c r="C46" s="12"/>
      <c r="D46" s="85"/>
      <c r="E46" s="86"/>
      <c r="F46" s="86"/>
      <c r="G46" s="86"/>
      <c r="H46" s="86"/>
      <c r="I46" s="87"/>
      <c r="J46" s="12"/>
      <c r="K46" s="88"/>
      <c r="L46" s="89"/>
      <c r="M46" s="11"/>
    </row>
    <row r="47" spans="1:13" ht="15" customHeight="1" x14ac:dyDescent="0.2">
      <c r="A47" s="11"/>
      <c r="B47" s="64"/>
      <c r="C47" s="12"/>
      <c r="D47" s="85"/>
      <c r="E47" s="86"/>
      <c r="F47" s="86"/>
      <c r="G47" s="86"/>
      <c r="H47" s="86"/>
      <c r="I47" s="87"/>
      <c r="J47" s="12"/>
      <c r="K47" s="88"/>
      <c r="L47" s="89"/>
      <c r="M47" s="11"/>
    </row>
    <row r="48" spans="1:13" ht="15" customHeight="1" x14ac:dyDescent="0.2">
      <c r="A48" s="11"/>
      <c r="B48" s="64"/>
      <c r="C48" s="12"/>
      <c r="D48" s="85"/>
      <c r="E48" s="86"/>
      <c r="F48" s="86"/>
      <c r="G48" s="86"/>
      <c r="H48" s="86"/>
      <c r="I48" s="87"/>
      <c r="J48" s="12"/>
      <c r="K48" s="88"/>
      <c r="L48" s="89"/>
      <c r="M48" s="11"/>
    </row>
    <row r="49" spans="1:13" ht="15" customHeight="1" x14ac:dyDescent="0.2">
      <c r="A49" s="11"/>
      <c r="B49" s="64"/>
      <c r="C49" s="12"/>
      <c r="D49" s="85"/>
      <c r="E49" s="86"/>
      <c r="F49" s="86"/>
      <c r="G49" s="86"/>
      <c r="H49" s="86"/>
      <c r="I49" s="87"/>
      <c r="J49" s="12"/>
      <c r="K49" s="88"/>
      <c r="L49" s="89"/>
      <c r="M49" s="11"/>
    </row>
    <row r="50" spans="1:13" ht="15" customHeight="1" x14ac:dyDescent="0.2">
      <c r="A50" s="11"/>
      <c r="B50" s="64"/>
      <c r="C50" s="12"/>
      <c r="D50" s="85"/>
      <c r="E50" s="86"/>
      <c r="F50" s="86"/>
      <c r="G50" s="86"/>
      <c r="H50" s="86"/>
      <c r="I50" s="87"/>
      <c r="J50" s="12"/>
      <c r="K50" s="88"/>
      <c r="L50" s="89"/>
      <c r="M50" s="11"/>
    </row>
    <row r="51" spans="1:13" ht="15" customHeight="1" x14ac:dyDescent="0.2">
      <c r="A51" s="11"/>
      <c r="B51" s="64"/>
      <c r="C51" s="12"/>
      <c r="D51" s="85"/>
      <c r="E51" s="86"/>
      <c r="F51" s="86"/>
      <c r="G51" s="86"/>
      <c r="H51" s="86"/>
      <c r="I51" s="87"/>
      <c r="J51" s="12"/>
      <c r="K51" s="88"/>
      <c r="L51" s="89"/>
      <c r="M51" s="11"/>
    </row>
    <row r="52" spans="1:13" ht="15" customHeight="1" x14ac:dyDescent="0.2">
      <c r="A52" s="11"/>
      <c r="B52" s="64"/>
      <c r="C52" s="12"/>
      <c r="D52" s="85"/>
      <c r="E52" s="86"/>
      <c r="F52" s="86"/>
      <c r="G52" s="86"/>
      <c r="H52" s="86"/>
      <c r="I52" s="87"/>
      <c r="J52" s="12"/>
      <c r="K52" s="88"/>
      <c r="L52" s="89"/>
      <c r="M52" s="11"/>
    </row>
    <row r="53" spans="1:13" ht="15" customHeight="1" x14ac:dyDescent="0.2">
      <c r="A53" s="11"/>
      <c r="B53" s="64"/>
      <c r="C53" s="12"/>
      <c r="D53" s="85"/>
      <c r="E53" s="86"/>
      <c r="F53" s="86"/>
      <c r="G53" s="86"/>
      <c r="H53" s="86"/>
      <c r="I53" s="87"/>
      <c r="J53" s="12"/>
      <c r="K53" s="88"/>
      <c r="L53" s="89"/>
      <c r="M53" s="11"/>
    </row>
    <row r="54" spans="1:13" ht="15" customHeight="1" x14ac:dyDescent="0.2">
      <c r="A54" s="11"/>
      <c r="B54" s="64"/>
      <c r="C54" s="12"/>
      <c r="D54" s="85"/>
      <c r="E54" s="86"/>
      <c r="F54" s="86"/>
      <c r="G54" s="86"/>
      <c r="H54" s="86"/>
      <c r="I54" s="87"/>
      <c r="J54" s="12"/>
      <c r="K54" s="88"/>
      <c r="L54" s="89"/>
      <c r="M54" s="11"/>
    </row>
    <row r="55" spans="1:13" ht="15" customHeight="1" x14ac:dyDescent="0.2">
      <c r="A55" s="11"/>
      <c r="B55" s="64"/>
      <c r="C55" s="12"/>
      <c r="D55" s="85"/>
      <c r="E55" s="86"/>
      <c r="F55" s="86"/>
      <c r="G55" s="86"/>
      <c r="H55" s="86"/>
      <c r="I55" s="87"/>
      <c r="J55" s="12"/>
      <c r="K55" s="88"/>
      <c r="L55" s="89"/>
      <c r="M55" s="11"/>
    </row>
    <row r="56" spans="1:13" ht="15" customHeight="1" x14ac:dyDescent="0.2">
      <c r="A56" s="11"/>
      <c r="B56" s="65"/>
      <c r="C56" s="12"/>
      <c r="D56" s="60"/>
      <c r="E56" s="61"/>
      <c r="F56" s="61"/>
      <c r="G56" s="61"/>
      <c r="H56" s="61"/>
      <c r="I56" s="62"/>
      <c r="J56" s="12"/>
      <c r="K56" s="60"/>
      <c r="L56" s="62"/>
      <c r="M56" s="11"/>
    </row>
    <row r="57" spans="1:13" x14ac:dyDescent="0.2">
      <c r="A57" s="11"/>
      <c r="B57" s="11"/>
      <c r="C57" s="11"/>
      <c r="D57" s="12"/>
      <c r="E57" s="11"/>
      <c r="F57" s="11"/>
      <c r="G57" s="11"/>
      <c r="H57" s="11"/>
      <c r="I57" s="11"/>
      <c r="J57" s="11"/>
      <c r="K57" s="11"/>
      <c r="L57" s="11"/>
      <c r="M57" s="11"/>
    </row>
    <row r="58" spans="1:13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13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13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13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13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13" ht="15.75" x14ac:dyDescent="0.25">
      <c r="A64" s="11"/>
      <c r="B64" s="11"/>
      <c r="C64" s="11"/>
      <c r="D64" s="41"/>
      <c r="E64" s="41"/>
      <c r="F64" s="41"/>
      <c r="G64" s="41"/>
      <c r="H64" s="41"/>
      <c r="I64" s="41"/>
      <c r="J64" s="41"/>
      <c r="K64" s="41"/>
      <c r="L64" s="41"/>
      <c r="M64" s="41"/>
    </row>
    <row r="65" spans="1:13" ht="15.75" x14ac:dyDescent="0.25">
      <c r="A65" s="11"/>
      <c r="B65" s="11"/>
      <c r="C65" s="11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5.75" x14ac:dyDescent="0.25">
      <c r="A66" s="11"/>
      <c r="B66" s="11"/>
      <c r="C66" s="11"/>
      <c r="D66" s="41"/>
      <c r="E66" s="41"/>
      <c r="F66" s="41"/>
      <c r="G66" s="41"/>
      <c r="H66" s="41"/>
      <c r="I66" s="41"/>
      <c r="J66" s="41"/>
      <c r="K66" s="41"/>
      <c r="L66" s="41"/>
      <c r="M66" s="41"/>
    </row>
    <row r="67" spans="1:13" ht="15.75" x14ac:dyDescent="0.25">
      <c r="A67" s="11"/>
      <c r="B67" s="11"/>
      <c r="C67" s="11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5.75" x14ac:dyDescent="0.25">
      <c r="A68" s="11"/>
      <c r="B68" s="11"/>
      <c r="C68" s="11"/>
      <c r="D68" s="31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5.75" x14ac:dyDescent="0.25">
      <c r="A69" s="11"/>
      <c r="B69" s="11"/>
      <c r="C69" s="11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5.75" x14ac:dyDescent="0.25">
      <c r="A70" s="11"/>
      <c r="B70" s="11"/>
      <c r="C70" s="11"/>
      <c r="D70" s="31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5.75" x14ac:dyDescent="0.25">
      <c r="A71" s="11"/>
      <c r="B71" s="11"/>
      <c r="C71" s="11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5.75" x14ac:dyDescent="0.25">
      <c r="A72" s="11"/>
      <c r="B72" s="11"/>
      <c r="C72" s="11"/>
      <c r="D72" s="31"/>
      <c r="E72" s="32"/>
      <c r="F72" s="32"/>
      <c r="G72" s="32"/>
      <c r="H72" s="32"/>
      <c r="I72" s="32"/>
      <c r="J72" s="32"/>
      <c r="K72" s="32"/>
      <c r="L72" s="32"/>
      <c r="M72" s="32"/>
    </row>
    <row r="73" spans="1:13" x14ac:dyDescent="0.2">
      <c r="B73" s="11"/>
      <c r="C73" s="11"/>
    </row>
  </sheetData>
  <mergeCells count="84">
    <mergeCell ref="D21:I21"/>
    <mergeCell ref="D22:I22"/>
    <mergeCell ref="D23:I23"/>
    <mergeCell ref="D24:I24"/>
    <mergeCell ref="D7:I7"/>
    <mergeCell ref="D9:I9"/>
    <mergeCell ref="D11:I11"/>
    <mergeCell ref="D13:I13"/>
    <mergeCell ref="D20:I20"/>
    <mergeCell ref="K13:L13"/>
    <mergeCell ref="D16:I16"/>
    <mergeCell ref="D18:I18"/>
    <mergeCell ref="D17:I17"/>
    <mergeCell ref="K17:L17"/>
    <mergeCell ref="K15:L15"/>
    <mergeCell ref="K16:L16"/>
    <mergeCell ref="K18:L18"/>
    <mergeCell ref="K22:L22"/>
    <mergeCell ref="K23:L23"/>
    <mergeCell ref="K24:L24"/>
    <mergeCell ref="K25:L25"/>
    <mergeCell ref="D25:I25"/>
    <mergeCell ref="K20:L20"/>
    <mergeCell ref="K21:L21"/>
    <mergeCell ref="D32:I32"/>
    <mergeCell ref="K32:L32"/>
    <mergeCell ref="D26:I26"/>
    <mergeCell ref="K26:L26"/>
    <mergeCell ref="D27:I27"/>
    <mergeCell ref="K27:L27"/>
    <mergeCell ref="D28:I28"/>
    <mergeCell ref="K28:L28"/>
    <mergeCell ref="D31:I31"/>
    <mergeCell ref="D29:I29"/>
    <mergeCell ref="K29:L29"/>
    <mergeCell ref="D30:I30"/>
    <mergeCell ref="K30:L30"/>
    <mergeCell ref="K31:L31"/>
    <mergeCell ref="D33:I33"/>
    <mergeCell ref="K33:L33"/>
    <mergeCell ref="D34:I34"/>
    <mergeCell ref="K34:L34"/>
    <mergeCell ref="D35:I35"/>
    <mergeCell ref="K35:L35"/>
    <mergeCell ref="D36:I36"/>
    <mergeCell ref="K36:L36"/>
    <mergeCell ref="D37:I37"/>
    <mergeCell ref="K37:L37"/>
    <mergeCell ref="D38:I38"/>
    <mergeCell ref="K38:L38"/>
    <mergeCell ref="D39:I39"/>
    <mergeCell ref="K39:L39"/>
    <mergeCell ref="D40:I40"/>
    <mergeCell ref="K40:L40"/>
    <mergeCell ref="D41:I41"/>
    <mergeCell ref="K41:L41"/>
    <mergeCell ref="D42:I42"/>
    <mergeCell ref="K42:L42"/>
    <mergeCell ref="D43:I43"/>
    <mergeCell ref="K43:L43"/>
    <mergeCell ref="D44:I44"/>
    <mergeCell ref="K44:L44"/>
    <mergeCell ref="D45:I45"/>
    <mergeCell ref="K45:L45"/>
    <mergeCell ref="D46:I46"/>
    <mergeCell ref="K46:L46"/>
    <mergeCell ref="D47:I47"/>
    <mergeCell ref="K47:L47"/>
    <mergeCell ref="D48:I48"/>
    <mergeCell ref="K48:L48"/>
    <mergeCell ref="D49:I49"/>
    <mergeCell ref="K49:L49"/>
    <mergeCell ref="D50:I50"/>
    <mergeCell ref="K50:L50"/>
    <mergeCell ref="D54:I54"/>
    <mergeCell ref="K54:L54"/>
    <mergeCell ref="D55:I55"/>
    <mergeCell ref="K55:L55"/>
    <mergeCell ref="D51:I51"/>
    <mergeCell ref="K51:L51"/>
    <mergeCell ref="D52:I52"/>
    <mergeCell ref="K52:L52"/>
    <mergeCell ref="D53:I53"/>
    <mergeCell ref="K53:L53"/>
  </mergeCells>
  <pageMargins left="0.31496062992125984" right="0.31496062992125984" top="0.35433070866141736" bottom="0.35433070866141736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56"/>
  <sheetViews>
    <sheetView showWhiteSpace="0" view="pageBreakPreview" topLeftCell="A22" zoomScale="70" zoomScaleNormal="85" zoomScaleSheetLayoutView="70" workbookViewId="0">
      <selection activeCell="F7" sqref="F7"/>
    </sheetView>
  </sheetViews>
  <sheetFormatPr defaultColWidth="9.140625" defaultRowHeight="12.75" x14ac:dyDescent="0.2"/>
  <cols>
    <col min="1" max="1" width="3.85546875" style="8" customWidth="1"/>
    <col min="2" max="2" width="12.42578125" style="8" customWidth="1"/>
    <col min="3" max="3" width="1.42578125" style="8" customWidth="1"/>
    <col min="4" max="4" width="11.5703125" style="8" customWidth="1"/>
    <col min="5" max="6" width="9.140625" style="8"/>
    <col min="7" max="7" width="8.5703125" style="8" customWidth="1"/>
    <col min="8" max="9" width="9.140625" style="8"/>
    <col min="10" max="10" width="23.5703125" style="8" customWidth="1"/>
    <col min="11" max="11" width="1.85546875" style="8" customWidth="1"/>
    <col min="12" max="16384" width="9.140625" style="8"/>
  </cols>
  <sheetData>
    <row r="1" spans="2:11" x14ac:dyDescent="0.2">
      <c r="B1" s="11"/>
      <c r="C1" s="11"/>
    </row>
    <row r="2" spans="2:11" x14ac:dyDescent="0.2">
      <c r="B2" s="11"/>
      <c r="C2" s="11"/>
    </row>
    <row r="3" spans="2:11" x14ac:dyDescent="0.2">
      <c r="B3" s="11"/>
      <c r="C3" s="11"/>
    </row>
    <row r="4" spans="2:11" x14ac:dyDescent="0.2">
      <c r="B4" s="11"/>
      <c r="C4" s="11"/>
    </row>
    <row r="5" spans="2:11" x14ac:dyDescent="0.2">
      <c r="B5" s="11"/>
      <c r="C5" s="11"/>
    </row>
    <row r="6" spans="2:11" x14ac:dyDescent="0.2">
      <c r="B6" s="11"/>
      <c r="C6" s="11"/>
    </row>
    <row r="7" spans="2:11" x14ac:dyDescent="0.2">
      <c r="B7" s="11"/>
      <c r="C7" s="11"/>
    </row>
    <row r="8" spans="2:11" x14ac:dyDescent="0.2">
      <c r="B8" s="11"/>
      <c r="C8" s="11"/>
    </row>
    <row r="9" spans="2:11" ht="15" customHeight="1" x14ac:dyDescent="0.2">
      <c r="B9" s="21"/>
      <c r="C9" s="11"/>
      <c r="D9" s="75" t="str">
        <f>'VU-01'!C3</f>
        <v>Open Sports Center - Multifunkčné centrum</v>
      </c>
      <c r="E9" s="76"/>
      <c r="F9" s="76"/>
      <c r="G9" s="76"/>
      <c r="H9" s="76"/>
      <c r="I9" s="76"/>
      <c r="J9" s="76"/>
      <c r="K9" s="22"/>
    </row>
    <row r="10" spans="2:11" ht="15" customHeight="1" x14ac:dyDescent="0.2">
      <c r="B10" s="21"/>
      <c r="C10" s="11"/>
      <c r="D10" s="75"/>
      <c r="E10" s="76"/>
      <c r="F10" s="76"/>
      <c r="G10" s="76"/>
      <c r="H10" s="76"/>
      <c r="I10" s="76"/>
      <c r="J10" s="76"/>
      <c r="K10" s="22"/>
    </row>
    <row r="11" spans="2:11" ht="15" customHeight="1" x14ac:dyDescent="0.2">
      <c r="B11" s="21"/>
      <c r="C11" s="11"/>
      <c r="D11" s="75"/>
      <c r="E11" s="76"/>
      <c r="F11" s="76"/>
      <c r="G11" s="76"/>
      <c r="H11" s="76"/>
      <c r="I11" s="76"/>
      <c r="J11" s="76"/>
      <c r="K11" s="22"/>
    </row>
    <row r="12" spans="2:11" ht="15" customHeight="1" x14ac:dyDescent="0.2">
      <c r="B12" s="68"/>
      <c r="C12" s="11"/>
      <c r="D12" s="75"/>
      <c r="E12" s="76"/>
      <c r="F12" s="76"/>
      <c r="G12" s="76"/>
      <c r="H12" s="76"/>
      <c r="I12" s="76"/>
      <c r="J12" s="76"/>
      <c r="K12" s="22"/>
    </row>
    <row r="13" spans="2:11" ht="15" customHeight="1" x14ac:dyDescent="0.2">
      <c r="B13" s="21"/>
      <c r="C13" s="11"/>
      <c r="D13" s="75"/>
      <c r="E13" s="76"/>
      <c r="F13" s="76"/>
      <c r="G13" s="76"/>
      <c r="H13" s="76"/>
      <c r="I13" s="76"/>
      <c r="J13" s="76"/>
      <c r="K13" s="22"/>
    </row>
    <row r="14" spans="2:11" ht="15" customHeight="1" x14ac:dyDescent="0.2">
      <c r="B14" s="21"/>
      <c r="C14" s="11"/>
      <c r="D14" s="23"/>
      <c r="E14" s="24"/>
      <c r="F14" s="24"/>
      <c r="G14" s="24"/>
      <c r="H14" s="24"/>
      <c r="I14" s="24"/>
      <c r="J14" s="24"/>
      <c r="K14" s="22"/>
    </row>
    <row r="15" spans="2:11" x14ac:dyDescent="0.2">
      <c r="B15" s="21"/>
      <c r="C15" s="11"/>
    </row>
    <row r="16" spans="2:11" ht="20.25" x14ac:dyDescent="0.3">
      <c r="B16" s="21"/>
      <c r="C16" s="11"/>
      <c r="D16" s="77" t="str">
        <f>'VU-01'!C5</f>
        <v>Mesto Snina</v>
      </c>
      <c r="E16" s="78"/>
      <c r="F16" s="78"/>
      <c r="G16" s="78"/>
      <c r="H16" s="78"/>
      <c r="I16" s="78"/>
      <c r="J16" s="78"/>
      <c r="K16" s="25"/>
    </row>
    <row r="17" spans="2:11" ht="15.75" x14ac:dyDescent="0.25">
      <c r="B17" s="21"/>
      <c r="C17" s="11"/>
      <c r="D17" s="74" t="str">
        <f>'VU-01'!C6</f>
        <v>Strojárska 2060/95, 069 01 Snina</v>
      </c>
      <c r="E17" s="79"/>
      <c r="F17" s="79"/>
      <c r="G17" s="79"/>
      <c r="H17" s="79"/>
      <c r="I17" s="79"/>
      <c r="J17" s="79"/>
      <c r="K17" s="26"/>
    </row>
    <row r="18" spans="2:11" x14ac:dyDescent="0.2">
      <c r="B18" s="21"/>
      <c r="C18" s="11"/>
    </row>
    <row r="19" spans="2:11" x14ac:dyDescent="0.2">
      <c r="B19" s="21"/>
      <c r="C19" s="11"/>
    </row>
    <row r="20" spans="2:11" x14ac:dyDescent="0.2">
      <c r="B20" s="21"/>
      <c r="C20" s="11"/>
    </row>
    <row r="21" spans="2:11" x14ac:dyDescent="0.2">
      <c r="B21" s="21"/>
    </row>
    <row r="22" spans="2:11" ht="39" customHeight="1" x14ac:dyDescent="0.5">
      <c r="B22" s="21"/>
      <c r="C22" s="11"/>
      <c r="D22" s="72" t="str">
        <f>'VU-01'!C16</f>
        <v>POŽIARNOBEZPEČNOSTNÉ RIEŠENIE</v>
      </c>
      <c r="E22" s="73"/>
      <c r="F22" s="73"/>
      <c r="G22" s="73"/>
      <c r="H22" s="73"/>
      <c r="I22" s="73"/>
      <c r="J22" s="73"/>
      <c r="K22" s="28"/>
    </row>
    <row r="23" spans="2:11" x14ac:dyDescent="0.2">
      <c r="B23" s="21"/>
    </row>
    <row r="24" spans="2:11" x14ac:dyDescent="0.2">
      <c r="B24" s="21"/>
      <c r="C24" s="11"/>
    </row>
    <row r="25" spans="2:11" x14ac:dyDescent="0.2">
      <c r="B25" s="21"/>
      <c r="C25" s="11"/>
    </row>
    <row r="26" spans="2:11" x14ac:dyDescent="0.2">
      <c r="B26" s="21"/>
      <c r="C26" s="11"/>
    </row>
    <row r="27" spans="2:11" x14ac:dyDescent="0.2">
      <c r="B27" s="21"/>
    </row>
    <row r="28" spans="2:11" ht="27" x14ac:dyDescent="0.35">
      <c r="B28" s="21"/>
      <c r="C28" s="11"/>
      <c r="D28" s="109" t="s">
        <v>24</v>
      </c>
      <c r="E28" s="110"/>
      <c r="F28" s="110"/>
      <c r="G28" s="110"/>
      <c r="H28" s="110"/>
      <c r="I28" s="110"/>
      <c r="J28" s="110"/>
      <c r="K28" s="27"/>
    </row>
    <row r="29" spans="2:11" x14ac:dyDescent="0.2">
      <c r="B29" s="21"/>
      <c r="C29" s="11"/>
    </row>
    <row r="30" spans="2:11" x14ac:dyDescent="0.2">
      <c r="B30" s="21"/>
      <c r="C30" s="11"/>
    </row>
    <row r="31" spans="2:11" x14ac:dyDescent="0.2">
      <c r="B31" s="21"/>
      <c r="C31" s="11"/>
    </row>
    <row r="32" spans="2:11" x14ac:dyDescent="0.2">
      <c r="B32" s="21"/>
      <c r="C32" s="11"/>
    </row>
    <row r="33" spans="2:11" x14ac:dyDescent="0.2">
      <c r="B33" s="21"/>
      <c r="C33" s="11"/>
    </row>
    <row r="34" spans="2:11" x14ac:dyDescent="0.2">
      <c r="B34" s="21"/>
      <c r="C34" s="11"/>
    </row>
    <row r="35" spans="2:11" x14ac:dyDescent="0.2">
      <c r="B35" s="21"/>
      <c r="C35" s="11"/>
    </row>
    <row r="36" spans="2:11" x14ac:dyDescent="0.2">
      <c r="B36" s="21"/>
      <c r="C36" s="11"/>
    </row>
    <row r="37" spans="2:11" x14ac:dyDescent="0.2">
      <c r="B37" s="21"/>
      <c r="C37" s="11"/>
    </row>
    <row r="38" spans="2:11" x14ac:dyDescent="0.2">
      <c r="B38" s="21"/>
      <c r="C38" s="11"/>
    </row>
    <row r="39" spans="2:11" x14ac:dyDescent="0.2">
      <c r="B39" s="21"/>
      <c r="C39" s="11"/>
    </row>
    <row r="40" spans="2:11" x14ac:dyDescent="0.2">
      <c r="B40" s="21"/>
      <c r="C40" s="11"/>
    </row>
    <row r="41" spans="2:11" x14ac:dyDescent="0.2">
      <c r="B41" s="21"/>
      <c r="C41" s="11"/>
      <c r="E41" s="29"/>
    </row>
    <row r="42" spans="2:11" x14ac:dyDescent="0.2">
      <c r="B42" s="21"/>
      <c r="C42" s="11"/>
    </row>
    <row r="43" spans="2:11" x14ac:dyDescent="0.2">
      <c r="B43" s="21"/>
      <c r="C43" s="11"/>
    </row>
    <row r="44" spans="2:11" x14ac:dyDescent="0.2">
      <c r="B44" s="21"/>
      <c r="C44" s="11"/>
    </row>
    <row r="45" spans="2:11" x14ac:dyDescent="0.2">
      <c r="B45" s="21"/>
      <c r="C45" s="11"/>
    </row>
    <row r="46" spans="2:11" x14ac:dyDescent="0.2">
      <c r="B46" s="21"/>
      <c r="C46" s="11"/>
    </row>
    <row r="47" spans="2:11" ht="15.75" x14ac:dyDescent="0.25">
      <c r="B47" s="21"/>
      <c r="C47" s="11"/>
      <c r="D47" s="80" t="str">
        <f>'VU-01'!C17</f>
        <v>Ing. Slavomír Demčák</v>
      </c>
      <c r="E47" s="81"/>
      <c r="F47" s="81"/>
      <c r="G47" s="81"/>
      <c r="H47" s="81"/>
      <c r="I47" s="81"/>
      <c r="J47" s="81"/>
      <c r="K47" s="30"/>
    </row>
    <row r="48" spans="2:11" ht="15.75" x14ac:dyDescent="0.25">
      <c r="B48" s="21"/>
      <c r="C48" s="11"/>
      <c r="D48" s="26"/>
      <c r="E48" s="26"/>
      <c r="F48" s="26"/>
      <c r="G48" s="26"/>
      <c r="H48" s="26"/>
      <c r="I48" s="26"/>
      <c r="J48" s="26"/>
    </row>
    <row r="49" spans="2:11" ht="15.75" x14ac:dyDescent="0.25">
      <c r="B49" s="21"/>
      <c r="C49" s="11"/>
      <c r="D49" s="80" t="str">
        <f>'VU-01'!C19</f>
        <v>Ing. Marián Kováč</v>
      </c>
      <c r="E49" s="81"/>
      <c r="F49" s="81"/>
      <c r="G49" s="81"/>
      <c r="H49" s="81"/>
      <c r="I49" s="81"/>
      <c r="J49" s="81"/>
      <c r="K49" s="30"/>
    </row>
    <row r="50" spans="2:11" ht="15.75" x14ac:dyDescent="0.25">
      <c r="B50" s="21"/>
      <c r="C50" s="11"/>
      <c r="D50" s="26"/>
      <c r="E50" s="26"/>
      <c r="F50" s="26"/>
      <c r="G50" s="26"/>
      <c r="H50" s="26"/>
      <c r="I50" s="26"/>
      <c r="J50" s="26"/>
    </row>
    <row r="51" spans="2:11" ht="16.5" x14ac:dyDescent="0.3">
      <c r="B51" s="21"/>
      <c r="C51" s="11"/>
      <c r="D51" s="82" t="str">
        <f>'VU-01'!C8</f>
        <v>19-10-2021_TS_PBR</v>
      </c>
      <c r="E51" s="83"/>
      <c r="F51" s="83"/>
      <c r="G51" s="83"/>
      <c r="H51" s="83"/>
      <c r="I51" s="83"/>
      <c r="J51" s="83"/>
      <c r="K51" s="30"/>
    </row>
    <row r="52" spans="2:11" ht="16.5" x14ac:dyDescent="0.3">
      <c r="B52" s="21"/>
      <c r="C52" s="11"/>
      <c r="D52" s="45"/>
      <c r="E52" s="44"/>
      <c r="F52" s="44"/>
      <c r="G52" s="44"/>
      <c r="H52" s="44"/>
      <c r="I52" s="44"/>
      <c r="J52" s="44"/>
      <c r="K52" s="30"/>
    </row>
    <row r="53" spans="2:11" ht="16.5" x14ac:dyDescent="0.3">
      <c r="B53" s="21"/>
      <c r="C53" s="11"/>
      <c r="D53" s="107" t="str">
        <f>'VU-01'!C11</f>
        <v>-</v>
      </c>
      <c r="E53" s="107"/>
      <c r="F53" s="107"/>
      <c r="G53" s="107"/>
      <c r="H53" s="107"/>
      <c r="I53" s="107"/>
      <c r="J53" s="107"/>
    </row>
    <row r="54" spans="2:11" ht="16.5" x14ac:dyDescent="0.3">
      <c r="B54" s="21"/>
      <c r="C54" s="11"/>
      <c r="D54" s="44"/>
      <c r="E54" s="44"/>
      <c r="F54" s="44"/>
      <c r="G54" s="44"/>
      <c r="H54" s="44"/>
      <c r="I54" s="44"/>
      <c r="J54" s="44"/>
    </row>
    <row r="55" spans="2:11" ht="16.5" x14ac:dyDescent="0.3">
      <c r="B55" s="21"/>
      <c r="C55" s="11"/>
      <c r="D55" s="84">
        <f>'VU-01'!C10</f>
        <v>44488</v>
      </c>
      <c r="E55" s="108"/>
      <c r="F55" s="108"/>
      <c r="G55" s="108"/>
      <c r="H55" s="108"/>
      <c r="I55" s="108"/>
      <c r="J55" s="108"/>
    </row>
    <row r="56" spans="2:11" x14ac:dyDescent="0.2">
      <c r="B56" s="11"/>
      <c r="C56" s="11"/>
    </row>
  </sheetData>
  <mergeCells count="10">
    <mergeCell ref="D49:J49"/>
    <mergeCell ref="D51:J51"/>
    <mergeCell ref="D53:J53"/>
    <mergeCell ref="D55:J55"/>
    <mergeCell ref="D9:J13"/>
    <mergeCell ref="D16:J16"/>
    <mergeCell ref="D17:J17"/>
    <mergeCell ref="D22:J22"/>
    <mergeCell ref="D28:J28"/>
    <mergeCell ref="D47:J47"/>
  </mergeCells>
  <pageMargins left="0.31496062992125984" right="0.31496062992125984" top="0.35433070866141736" bottom="0.35433070866141736" header="0.31496062992125984" footer="0.31496062992125984"/>
  <pageSetup paperSize="9" scale="9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56"/>
  <sheetViews>
    <sheetView tabSelected="1" showWhiteSpace="0" view="pageBreakPreview" topLeftCell="A4" zoomScale="80" zoomScaleNormal="85" zoomScaleSheetLayoutView="80" workbookViewId="0">
      <selection activeCell="D51" sqref="D51:J51"/>
    </sheetView>
  </sheetViews>
  <sheetFormatPr defaultColWidth="9.140625" defaultRowHeight="12.75" x14ac:dyDescent="0.2"/>
  <cols>
    <col min="1" max="1" width="3.5703125" style="8" customWidth="1"/>
    <col min="2" max="2" width="13.5703125" style="8" customWidth="1"/>
    <col min="3" max="3" width="1.140625" style="8" customWidth="1"/>
    <col min="4" max="4" width="11.28515625" style="8" customWidth="1"/>
    <col min="5" max="6" width="9.140625" style="8"/>
    <col min="7" max="7" width="8.5703125" style="8" customWidth="1"/>
    <col min="8" max="9" width="9.140625" style="8"/>
    <col min="10" max="10" width="25.140625" style="8" customWidth="1"/>
    <col min="11" max="11" width="1.85546875" style="8" customWidth="1"/>
    <col min="12" max="16384" width="9.140625" style="8"/>
  </cols>
  <sheetData>
    <row r="1" spans="2:11" x14ac:dyDescent="0.2">
      <c r="B1" s="11"/>
      <c r="C1" s="11"/>
    </row>
    <row r="2" spans="2:11" x14ac:dyDescent="0.2">
      <c r="B2" s="11"/>
      <c r="C2" s="11"/>
    </row>
    <row r="3" spans="2:11" x14ac:dyDescent="0.2">
      <c r="B3" s="11"/>
      <c r="C3" s="11"/>
    </row>
    <row r="4" spans="2:11" x14ac:dyDescent="0.2">
      <c r="B4" s="11"/>
      <c r="C4" s="11"/>
    </row>
    <row r="5" spans="2:11" x14ac:dyDescent="0.2">
      <c r="B5" s="11"/>
      <c r="C5" s="11"/>
    </row>
    <row r="6" spans="2:11" x14ac:dyDescent="0.2">
      <c r="B6" s="11"/>
      <c r="C6" s="11"/>
    </row>
    <row r="7" spans="2:11" x14ac:dyDescent="0.2">
      <c r="B7" s="11"/>
      <c r="C7" s="11"/>
    </row>
    <row r="8" spans="2:11" x14ac:dyDescent="0.2">
      <c r="B8" s="11"/>
      <c r="C8" s="11"/>
    </row>
    <row r="9" spans="2:11" ht="15" customHeight="1" x14ac:dyDescent="0.2">
      <c r="B9" s="21"/>
      <c r="C9" s="11"/>
      <c r="D9" s="75" t="str">
        <f>'VU-01'!C3</f>
        <v>Open Sports Center - Multifunkčné centrum</v>
      </c>
      <c r="E9" s="76"/>
      <c r="F9" s="76"/>
      <c r="G9" s="76"/>
      <c r="H9" s="76"/>
      <c r="I9" s="76"/>
      <c r="J9" s="76"/>
      <c r="K9" s="22"/>
    </row>
    <row r="10" spans="2:11" ht="15" customHeight="1" x14ac:dyDescent="0.2">
      <c r="B10" s="21"/>
      <c r="C10" s="11"/>
      <c r="D10" s="75"/>
      <c r="E10" s="76"/>
      <c r="F10" s="76"/>
      <c r="G10" s="76"/>
      <c r="H10" s="76"/>
      <c r="I10" s="76"/>
      <c r="J10" s="76"/>
      <c r="K10" s="22"/>
    </row>
    <row r="11" spans="2:11" ht="15" customHeight="1" x14ac:dyDescent="0.2">
      <c r="B11" s="21"/>
      <c r="C11" s="11"/>
      <c r="D11" s="75"/>
      <c r="E11" s="76"/>
      <c r="F11" s="76"/>
      <c r="G11" s="76"/>
      <c r="H11" s="76"/>
      <c r="I11" s="76"/>
      <c r="J11" s="76"/>
      <c r="K11" s="22"/>
    </row>
    <row r="12" spans="2:11" ht="15" customHeight="1" x14ac:dyDescent="0.2">
      <c r="B12" s="68"/>
      <c r="C12" s="11"/>
      <c r="D12" s="75"/>
      <c r="E12" s="76"/>
      <c r="F12" s="76"/>
      <c r="G12" s="76"/>
      <c r="H12" s="76"/>
      <c r="I12" s="76"/>
      <c r="J12" s="76"/>
      <c r="K12" s="22"/>
    </row>
    <row r="13" spans="2:11" ht="15" customHeight="1" x14ac:dyDescent="0.2">
      <c r="B13" s="21"/>
      <c r="C13" s="11"/>
      <c r="D13" s="75"/>
      <c r="E13" s="76"/>
      <c r="F13" s="76"/>
      <c r="G13" s="76"/>
      <c r="H13" s="76"/>
      <c r="I13" s="76"/>
      <c r="J13" s="76"/>
      <c r="K13" s="22"/>
    </row>
    <row r="14" spans="2:11" ht="15" customHeight="1" x14ac:dyDescent="0.2">
      <c r="B14" s="21"/>
      <c r="C14" s="11"/>
      <c r="D14" s="23"/>
      <c r="E14" s="24"/>
      <c r="F14" s="24"/>
      <c r="G14" s="24"/>
      <c r="H14" s="24"/>
      <c r="I14" s="24"/>
      <c r="J14" s="24"/>
      <c r="K14" s="22"/>
    </row>
    <row r="15" spans="2:11" x14ac:dyDescent="0.2">
      <c r="B15" s="21"/>
      <c r="C15" s="11"/>
    </row>
    <row r="16" spans="2:11" ht="20.25" x14ac:dyDescent="0.3">
      <c r="B16" s="21"/>
      <c r="C16" s="11"/>
      <c r="D16" s="77" t="str">
        <f>'VU-01'!C5</f>
        <v>Mesto Snina</v>
      </c>
      <c r="E16" s="78"/>
      <c r="F16" s="78"/>
      <c r="G16" s="78"/>
      <c r="H16" s="78"/>
      <c r="I16" s="78"/>
      <c r="J16" s="78"/>
      <c r="K16" s="25"/>
    </row>
    <row r="17" spans="2:11" ht="15.75" x14ac:dyDescent="0.25">
      <c r="B17" s="21"/>
      <c r="C17" s="11"/>
      <c r="D17" s="74" t="str">
        <f>'VU-01'!C6</f>
        <v>Strojárska 2060/95, 069 01 Snina</v>
      </c>
      <c r="E17" s="79"/>
      <c r="F17" s="79"/>
      <c r="G17" s="79"/>
      <c r="H17" s="79"/>
      <c r="I17" s="79"/>
      <c r="J17" s="79"/>
      <c r="K17" s="26"/>
    </row>
    <row r="18" spans="2:11" x14ac:dyDescent="0.2">
      <c r="B18" s="21"/>
      <c r="C18" s="11"/>
    </row>
    <row r="19" spans="2:11" x14ac:dyDescent="0.2">
      <c r="B19" s="21"/>
      <c r="C19" s="11"/>
    </row>
    <row r="20" spans="2:11" x14ac:dyDescent="0.2">
      <c r="B20" s="21"/>
      <c r="C20" s="11"/>
    </row>
    <row r="21" spans="2:11" x14ac:dyDescent="0.2">
      <c r="B21" s="21"/>
    </row>
    <row r="22" spans="2:11" ht="39" customHeight="1" x14ac:dyDescent="0.5">
      <c r="B22" s="21"/>
      <c r="C22" s="11"/>
      <c r="D22" s="72" t="str">
        <f>'VU-01'!C16</f>
        <v>POŽIARNOBEZPEČNOSTNÉ RIEŠENIE</v>
      </c>
      <c r="E22" s="73"/>
      <c r="F22" s="73"/>
      <c r="G22" s="73"/>
      <c r="H22" s="73"/>
      <c r="I22" s="73"/>
      <c r="J22" s="73"/>
      <c r="K22" s="28"/>
    </row>
    <row r="23" spans="2:11" x14ac:dyDescent="0.2">
      <c r="B23" s="21"/>
    </row>
    <row r="24" spans="2:11" x14ac:dyDescent="0.2">
      <c r="B24" s="21"/>
      <c r="C24" s="11"/>
    </row>
    <row r="25" spans="2:11" x14ac:dyDescent="0.2">
      <c r="B25" s="21"/>
      <c r="C25" s="11"/>
    </row>
    <row r="26" spans="2:11" x14ac:dyDescent="0.2">
      <c r="B26" s="21"/>
      <c r="C26" s="11"/>
    </row>
    <row r="27" spans="2:11" x14ac:dyDescent="0.2">
      <c r="B27" s="21"/>
    </row>
    <row r="28" spans="2:11" ht="27" x14ac:dyDescent="0.35">
      <c r="B28" s="21"/>
      <c r="C28" s="11"/>
      <c r="D28" s="109" t="s">
        <v>22</v>
      </c>
      <c r="E28" s="110"/>
      <c r="F28" s="110"/>
      <c r="G28" s="110"/>
      <c r="H28" s="110"/>
      <c r="I28" s="110"/>
      <c r="J28" s="110"/>
      <c r="K28" s="27"/>
    </row>
    <row r="29" spans="2:11" x14ac:dyDescent="0.2">
      <c r="B29" s="21"/>
      <c r="C29" s="11"/>
    </row>
    <row r="30" spans="2:11" x14ac:dyDescent="0.2">
      <c r="B30" s="21"/>
      <c r="C30" s="11"/>
    </row>
    <row r="31" spans="2:11" x14ac:dyDescent="0.2">
      <c r="B31" s="21"/>
      <c r="C31" s="11"/>
    </row>
    <row r="32" spans="2:11" x14ac:dyDescent="0.2">
      <c r="B32" s="21"/>
      <c r="C32" s="11"/>
    </row>
    <row r="33" spans="2:11" x14ac:dyDescent="0.2">
      <c r="B33" s="21"/>
      <c r="C33" s="11"/>
    </row>
    <row r="34" spans="2:11" x14ac:dyDescent="0.2">
      <c r="B34" s="21"/>
      <c r="C34" s="11"/>
    </row>
    <row r="35" spans="2:11" x14ac:dyDescent="0.2">
      <c r="B35" s="21"/>
      <c r="C35" s="11"/>
    </row>
    <row r="36" spans="2:11" x14ac:dyDescent="0.2">
      <c r="B36" s="21"/>
      <c r="C36" s="11"/>
    </row>
    <row r="37" spans="2:11" x14ac:dyDescent="0.2">
      <c r="B37" s="21"/>
      <c r="C37" s="11"/>
    </row>
    <row r="38" spans="2:11" x14ac:dyDescent="0.2">
      <c r="B38" s="21"/>
      <c r="C38" s="11"/>
    </row>
    <row r="39" spans="2:11" x14ac:dyDescent="0.2">
      <c r="B39" s="21"/>
      <c r="C39" s="11"/>
    </row>
    <row r="40" spans="2:11" x14ac:dyDescent="0.2">
      <c r="B40" s="21"/>
      <c r="C40" s="11"/>
    </row>
    <row r="41" spans="2:11" x14ac:dyDescent="0.2">
      <c r="B41" s="21"/>
      <c r="C41" s="11"/>
      <c r="E41" s="29"/>
    </row>
    <row r="42" spans="2:11" x14ac:dyDescent="0.2">
      <c r="B42" s="21"/>
      <c r="C42" s="11"/>
    </row>
    <row r="43" spans="2:11" x14ac:dyDescent="0.2">
      <c r="B43" s="21"/>
      <c r="C43" s="11"/>
    </row>
    <row r="44" spans="2:11" x14ac:dyDescent="0.2">
      <c r="B44" s="21"/>
      <c r="C44" s="11"/>
    </row>
    <row r="45" spans="2:11" x14ac:dyDescent="0.2">
      <c r="B45" s="21"/>
      <c r="C45" s="11"/>
    </row>
    <row r="46" spans="2:11" x14ac:dyDescent="0.2">
      <c r="B46" s="21"/>
      <c r="C46" s="11"/>
    </row>
    <row r="47" spans="2:11" ht="15.75" x14ac:dyDescent="0.25">
      <c r="B47" s="21"/>
      <c r="C47" s="11"/>
      <c r="D47" s="80" t="str">
        <f>'VU-01'!C17</f>
        <v>Ing. Slavomír Demčák</v>
      </c>
      <c r="E47" s="81"/>
      <c r="F47" s="81"/>
      <c r="G47" s="81"/>
      <c r="H47" s="81"/>
      <c r="I47" s="81"/>
      <c r="J47" s="81"/>
      <c r="K47" s="30"/>
    </row>
    <row r="48" spans="2:11" ht="15.75" x14ac:dyDescent="0.25">
      <c r="B48" s="21"/>
      <c r="C48" s="11"/>
      <c r="D48" s="26"/>
      <c r="E48" s="26"/>
      <c r="F48" s="26"/>
      <c r="G48" s="26"/>
      <c r="H48" s="26"/>
      <c r="I48" s="26"/>
      <c r="J48" s="26"/>
    </row>
    <row r="49" spans="2:11" ht="15.75" x14ac:dyDescent="0.25">
      <c r="B49" s="21"/>
      <c r="C49" s="11"/>
      <c r="D49" s="80" t="str">
        <f>'VU-01'!C19</f>
        <v>Ing. Marián Kováč</v>
      </c>
      <c r="E49" s="81"/>
      <c r="F49" s="81"/>
      <c r="G49" s="81"/>
      <c r="H49" s="81"/>
      <c r="I49" s="81"/>
      <c r="J49" s="81"/>
      <c r="K49" s="30"/>
    </row>
    <row r="50" spans="2:11" ht="15.75" x14ac:dyDescent="0.25">
      <c r="B50" s="21"/>
      <c r="C50" s="11"/>
      <c r="D50" s="26"/>
      <c r="E50" s="26"/>
      <c r="F50" s="26"/>
      <c r="G50" s="26"/>
      <c r="H50" s="26"/>
      <c r="I50" s="26"/>
      <c r="J50" s="26"/>
    </row>
    <row r="51" spans="2:11" ht="16.5" x14ac:dyDescent="0.3">
      <c r="B51" s="21"/>
      <c r="C51" s="11"/>
      <c r="D51" s="82" t="str">
        <f>'VU-01'!C8</f>
        <v>19-10-2021_TS_PBR</v>
      </c>
      <c r="E51" s="83"/>
      <c r="F51" s="83"/>
      <c r="G51" s="83"/>
      <c r="H51" s="83"/>
      <c r="I51" s="83"/>
      <c r="J51" s="83"/>
      <c r="K51" s="30"/>
    </row>
    <row r="52" spans="2:11" ht="16.5" x14ac:dyDescent="0.3">
      <c r="B52" s="21"/>
      <c r="C52" s="11"/>
      <c r="D52" s="45"/>
      <c r="E52" s="11"/>
      <c r="F52" s="69"/>
      <c r="G52" s="44"/>
      <c r="H52" s="44"/>
      <c r="I52" s="44"/>
      <c r="J52" s="44"/>
      <c r="K52" s="30"/>
    </row>
    <row r="53" spans="2:11" ht="16.5" x14ac:dyDescent="0.3">
      <c r="B53" s="21"/>
      <c r="C53" s="11"/>
      <c r="D53" s="107" t="str">
        <f>'VU-01'!C11</f>
        <v>-</v>
      </c>
      <c r="E53" s="107"/>
      <c r="F53" s="107"/>
      <c r="G53" s="107"/>
      <c r="H53" s="107"/>
      <c r="I53" s="107"/>
      <c r="J53" s="107"/>
    </row>
    <row r="54" spans="2:11" ht="16.5" x14ac:dyDescent="0.3">
      <c r="B54" s="21"/>
      <c r="C54" s="11"/>
      <c r="D54" s="44"/>
      <c r="E54" s="44"/>
      <c r="F54" s="44"/>
      <c r="G54" s="44"/>
      <c r="H54" s="44"/>
      <c r="I54" s="44"/>
      <c r="J54" s="44"/>
    </row>
    <row r="55" spans="2:11" ht="16.5" x14ac:dyDescent="0.3">
      <c r="B55" s="21"/>
      <c r="C55" s="11"/>
      <c r="D55" s="84">
        <f>'VU-01'!C10</f>
        <v>44488</v>
      </c>
      <c r="E55" s="108"/>
      <c r="F55" s="108"/>
      <c r="G55" s="108"/>
      <c r="H55" s="108"/>
      <c r="I55" s="108"/>
      <c r="J55" s="108"/>
    </row>
    <row r="56" spans="2:11" x14ac:dyDescent="0.2">
      <c r="B56" s="11"/>
      <c r="C56" s="11"/>
    </row>
  </sheetData>
  <mergeCells count="10">
    <mergeCell ref="D47:J47"/>
    <mergeCell ref="D49:J49"/>
    <mergeCell ref="D51:J51"/>
    <mergeCell ref="D55:J55"/>
    <mergeCell ref="D53:J53"/>
    <mergeCell ref="D22:J22"/>
    <mergeCell ref="D9:J13"/>
    <mergeCell ref="D16:J16"/>
    <mergeCell ref="D17:J17"/>
    <mergeCell ref="D28:J28"/>
  </mergeCells>
  <pageMargins left="0.31496062992125984" right="0.31496062992125984" top="0.35433070866141736" bottom="0.35433070866141736" header="0.31496062992125984" footer="0.31496062992125984"/>
  <pageSetup paperSize="9" scale="9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45"/>
  <sheetViews>
    <sheetView view="pageBreakPreview" zoomScale="130" zoomScaleNormal="100" zoomScaleSheetLayoutView="130" workbookViewId="0">
      <selection activeCell="B27" sqref="B27"/>
    </sheetView>
  </sheetViews>
  <sheetFormatPr defaultRowHeight="12.75" x14ac:dyDescent="0.2"/>
  <cols>
    <col min="1" max="1" width="3.7109375" customWidth="1"/>
    <col min="6" max="6" width="10.85546875" customWidth="1"/>
    <col min="9" max="9" width="18" customWidth="1"/>
    <col min="10" max="10" width="0.5703125" customWidth="1"/>
  </cols>
  <sheetData>
    <row r="1" spans="2:9" ht="60.75" x14ac:dyDescent="0.2">
      <c r="B1" s="34" t="s">
        <v>32</v>
      </c>
    </row>
    <row r="2" spans="2:9" x14ac:dyDescent="0.2">
      <c r="B2" s="35"/>
    </row>
    <row r="3" spans="2:9" ht="15.75" x14ac:dyDescent="0.25">
      <c r="B3" s="10"/>
      <c r="C3" s="10"/>
      <c r="D3" s="10"/>
      <c r="E3" s="10"/>
      <c r="F3" s="10"/>
      <c r="G3" s="10"/>
      <c r="H3" s="10"/>
      <c r="I3" s="10"/>
    </row>
    <row r="4" spans="2:9" ht="21.75" customHeight="1" x14ac:dyDescent="0.35">
      <c r="B4" s="123" t="s">
        <v>33</v>
      </c>
      <c r="C4" s="123"/>
      <c r="D4" s="123"/>
      <c r="E4" s="123"/>
      <c r="F4" s="123"/>
      <c r="G4" s="123"/>
      <c r="H4" s="123"/>
      <c r="I4" s="123"/>
    </row>
    <row r="5" spans="2:9" ht="15.75" x14ac:dyDescent="0.25">
      <c r="B5" s="10"/>
      <c r="C5" s="10"/>
      <c r="D5" s="10"/>
      <c r="E5" s="10"/>
      <c r="F5" s="10"/>
      <c r="G5" s="10"/>
      <c r="H5" s="10"/>
      <c r="I5" s="10"/>
    </row>
    <row r="6" spans="2:9" ht="15.75" x14ac:dyDescent="0.25">
      <c r="B6" s="10"/>
      <c r="C6" s="10"/>
      <c r="D6" s="10"/>
      <c r="E6" s="10"/>
      <c r="F6" s="10"/>
      <c r="G6" s="10"/>
      <c r="H6" s="10"/>
      <c r="I6" s="10"/>
    </row>
    <row r="7" spans="2:9" ht="15.75" x14ac:dyDescent="0.25">
      <c r="B7" s="114" t="s">
        <v>34</v>
      </c>
      <c r="C7" s="114"/>
      <c r="D7" s="114"/>
      <c r="E7" s="114" t="str">
        <f>'VU-01'!C5</f>
        <v>Mesto Snina</v>
      </c>
      <c r="F7" s="114"/>
      <c r="G7" s="114"/>
      <c r="H7" s="114"/>
      <c r="I7" s="114"/>
    </row>
    <row r="8" spans="2:9" ht="15.75" x14ac:dyDescent="0.25">
      <c r="B8" s="37"/>
      <c r="C8" s="37"/>
      <c r="D8" s="37"/>
      <c r="E8" s="115" t="str">
        <f>'VU-01'!C6</f>
        <v>Strojárska 2060/95, 069 01 Snina</v>
      </c>
      <c r="F8" s="115"/>
      <c r="G8" s="115"/>
      <c r="H8" s="115"/>
      <c r="I8" s="115"/>
    </row>
    <row r="9" spans="2:9" ht="15.75" x14ac:dyDescent="0.25">
      <c r="B9" s="37"/>
      <c r="C9" s="37"/>
      <c r="D9" s="37"/>
      <c r="E9" s="37"/>
      <c r="F9" s="37"/>
      <c r="G9" s="37"/>
      <c r="H9" s="37"/>
      <c r="I9" s="37"/>
    </row>
    <row r="10" spans="2:9" ht="15.75" x14ac:dyDescent="0.25">
      <c r="B10" s="114" t="s">
        <v>35</v>
      </c>
      <c r="C10" s="114"/>
      <c r="D10" s="114"/>
      <c r="E10" s="115" t="str">
        <f>'VU-01'!C19</f>
        <v>Ing. Marián Kováč</v>
      </c>
      <c r="F10" s="115"/>
      <c r="G10" s="115"/>
      <c r="H10" s="115"/>
      <c r="I10" s="115"/>
    </row>
    <row r="11" spans="2:9" ht="15.75" x14ac:dyDescent="0.25">
      <c r="B11" s="37"/>
      <c r="C11" s="37"/>
      <c r="D11" s="37"/>
      <c r="E11" s="37"/>
      <c r="F11" s="37"/>
      <c r="G11" s="37"/>
      <c r="H11" s="37"/>
      <c r="I11" s="37"/>
    </row>
    <row r="12" spans="2:9" ht="15.75" x14ac:dyDescent="0.25">
      <c r="B12" s="37"/>
      <c r="C12" s="37"/>
      <c r="D12" s="37"/>
      <c r="E12" s="37"/>
      <c r="F12" s="37"/>
      <c r="G12" s="37"/>
      <c r="H12" s="37"/>
      <c r="I12" s="37"/>
    </row>
    <row r="13" spans="2:9" ht="15.75" customHeight="1" x14ac:dyDescent="0.25">
      <c r="B13" s="114" t="s">
        <v>36</v>
      </c>
      <c r="C13" s="114"/>
      <c r="D13" s="114"/>
      <c r="E13" s="121" t="s">
        <v>57</v>
      </c>
      <c r="F13" s="121"/>
      <c r="G13" s="121"/>
      <c r="H13" s="121"/>
      <c r="I13" s="121"/>
    </row>
    <row r="14" spans="2:9" ht="15.75" x14ac:dyDescent="0.25">
      <c r="B14" s="37"/>
      <c r="C14" s="37"/>
      <c r="D14" s="37"/>
      <c r="E14" s="122" t="s">
        <v>58</v>
      </c>
      <c r="F14" s="122"/>
      <c r="G14" s="122"/>
      <c r="H14" s="122"/>
      <c r="I14" s="122"/>
    </row>
    <row r="15" spans="2:9" ht="15.75" x14ac:dyDescent="0.25">
      <c r="B15" s="37"/>
      <c r="C15" s="37"/>
      <c r="D15" s="37"/>
      <c r="E15" s="122" t="s">
        <v>59</v>
      </c>
      <c r="F15" s="122"/>
      <c r="G15" s="122"/>
      <c r="H15" s="122"/>
      <c r="I15" s="122"/>
    </row>
    <row r="16" spans="2:9" ht="15.75" x14ac:dyDescent="0.25">
      <c r="B16" s="37"/>
      <c r="C16" s="37"/>
      <c r="D16" s="37"/>
      <c r="E16" s="37"/>
      <c r="F16" s="37"/>
      <c r="G16" s="37"/>
      <c r="H16" s="37"/>
      <c r="I16" s="37"/>
    </row>
    <row r="17" spans="2:10" ht="15.75" x14ac:dyDescent="0.25">
      <c r="B17" s="114" t="s">
        <v>35</v>
      </c>
      <c r="C17" s="114"/>
      <c r="D17" s="114"/>
      <c r="E17" s="115" t="s">
        <v>60</v>
      </c>
      <c r="F17" s="115"/>
      <c r="G17" s="115"/>
      <c r="H17" s="115"/>
      <c r="I17" s="115"/>
    </row>
    <row r="18" spans="2:10" ht="15.75" x14ac:dyDescent="0.25">
      <c r="B18" s="37"/>
      <c r="C18" s="37"/>
      <c r="D18" s="37"/>
      <c r="E18" s="115"/>
      <c r="F18" s="115"/>
      <c r="G18" s="37"/>
      <c r="H18" s="37"/>
      <c r="I18" s="37"/>
    </row>
    <row r="19" spans="2:10" ht="15.75" x14ac:dyDescent="0.25">
      <c r="B19" s="37"/>
      <c r="C19" s="37"/>
      <c r="D19" s="37"/>
      <c r="E19" s="37"/>
      <c r="F19" s="37"/>
      <c r="G19" s="37"/>
      <c r="H19" s="37"/>
      <c r="I19" s="37"/>
    </row>
    <row r="20" spans="2:10" ht="15.75" x14ac:dyDescent="0.25">
      <c r="B20" s="114" t="s">
        <v>37</v>
      </c>
      <c r="C20" s="114"/>
      <c r="D20" s="114"/>
      <c r="E20" s="120" t="s">
        <v>61</v>
      </c>
      <c r="F20" s="120"/>
      <c r="G20" s="120"/>
      <c r="H20" s="120"/>
      <c r="I20" s="120"/>
    </row>
    <row r="21" spans="2:10" ht="15.75" x14ac:dyDescent="0.25">
      <c r="B21" s="37"/>
      <c r="C21" s="37"/>
      <c r="D21" s="37"/>
      <c r="E21" s="37"/>
      <c r="F21" s="37"/>
      <c r="G21" s="37"/>
      <c r="H21" s="37"/>
      <c r="I21" s="37"/>
    </row>
    <row r="22" spans="2:10" ht="15.75" x14ac:dyDescent="0.25">
      <c r="B22" s="114" t="s">
        <v>8</v>
      </c>
      <c r="C22" s="114"/>
      <c r="D22" s="114"/>
      <c r="E22" s="117">
        <v>42256</v>
      </c>
      <c r="F22" s="117"/>
      <c r="G22" s="117"/>
      <c r="H22" s="117"/>
      <c r="I22" s="117"/>
    </row>
    <row r="23" spans="2:10" ht="15.75" x14ac:dyDescent="0.25">
      <c r="B23" s="37"/>
      <c r="C23" s="37"/>
      <c r="D23" s="37"/>
      <c r="E23" s="37"/>
      <c r="F23" s="37"/>
      <c r="G23" s="37"/>
      <c r="H23" s="37"/>
      <c r="I23" s="37"/>
    </row>
    <row r="24" spans="2:10" ht="15.75" x14ac:dyDescent="0.25">
      <c r="B24" s="37"/>
      <c r="C24" s="37"/>
      <c r="D24" s="37"/>
      <c r="E24" s="37"/>
      <c r="F24" s="37"/>
      <c r="G24" s="37"/>
      <c r="H24" s="37"/>
      <c r="I24" s="37"/>
    </row>
    <row r="25" spans="2:10" x14ac:dyDescent="0.2">
      <c r="B25" s="118" t="s">
        <v>39</v>
      </c>
      <c r="C25" s="118"/>
      <c r="D25" s="118"/>
      <c r="E25" s="118"/>
      <c r="F25" s="118"/>
      <c r="G25" s="118"/>
      <c r="H25" s="118"/>
      <c r="I25" s="118"/>
    </row>
    <row r="26" spans="2:10" ht="22.5" customHeight="1" x14ac:dyDescent="0.2">
      <c r="B26" s="118"/>
      <c r="C26" s="118"/>
      <c r="D26" s="118"/>
      <c r="E26" s="118"/>
      <c r="F26" s="118"/>
      <c r="G26" s="118"/>
      <c r="H26" s="118"/>
      <c r="I26" s="118"/>
    </row>
    <row r="27" spans="2:10" ht="15.75" x14ac:dyDescent="0.25">
      <c r="B27" s="37"/>
      <c r="C27" s="37"/>
      <c r="D27" s="37"/>
      <c r="E27" s="37"/>
      <c r="F27" s="37"/>
      <c r="G27" s="37"/>
      <c r="H27" s="37"/>
      <c r="I27" s="37"/>
    </row>
    <row r="28" spans="2:10" ht="15.75" x14ac:dyDescent="0.25">
      <c r="B28" s="37"/>
      <c r="C28" s="37"/>
      <c r="D28" s="37"/>
      <c r="E28" s="37"/>
      <c r="F28" s="37"/>
      <c r="G28" s="37"/>
      <c r="H28" s="37"/>
      <c r="I28" s="37"/>
    </row>
    <row r="29" spans="2:10" ht="15.75" x14ac:dyDescent="0.25">
      <c r="B29" s="119" t="s">
        <v>38</v>
      </c>
      <c r="C29" s="119"/>
      <c r="D29" s="119"/>
      <c r="E29" s="113" t="str">
        <f>'VU-01'!C3</f>
        <v>Open Sports Center - Multifunkčné centrum</v>
      </c>
      <c r="F29" s="113"/>
      <c r="G29" s="113"/>
      <c r="H29" s="113"/>
      <c r="I29" s="113"/>
    </row>
    <row r="30" spans="2:10" ht="15.75" x14ac:dyDescent="0.25">
      <c r="B30" s="37"/>
      <c r="C30" s="38"/>
      <c r="D30" s="38"/>
      <c r="E30" s="113"/>
      <c r="F30" s="113"/>
      <c r="G30" s="113"/>
      <c r="H30" s="113"/>
      <c r="I30" s="113"/>
    </row>
    <row r="31" spans="2:10" ht="15.75" x14ac:dyDescent="0.25">
      <c r="B31" s="37"/>
      <c r="C31" s="38"/>
      <c r="D31" s="38"/>
      <c r="E31" s="113"/>
      <c r="F31" s="113"/>
      <c r="G31" s="113"/>
      <c r="H31" s="113"/>
      <c r="I31" s="113"/>
    </row>
    <row r="32" spans="2:10" ht="16.5" customHeight="1" x14ac:dyDescent="0.25">
      <c r="B32" s="114" t="s">
        <v>40</v>
      </c>
      <c r="C32" s="114"/>
      <c r="D32" s="114"/>
      <c r="E32" s="116" t="s">
        <v>62</v>
      </c>
      <c r="F32" s="116"/>
      <c r="G32" s="116"/>
      <c r="H32" s="116"/>
      <c r="I32" s="116"/>
      <c r="J32" s="38"/>
    </row>
    <row r="33" spans="2:10" ht="15.75" x14ac:dyDescent="0.25">
      <c r="B33" s="10"/>
      <c r="C33" s="36"/>
      <c r="D33" s="36"/>
    </row>
    <row r="34" spans="2:10" ht="15.75" x14ac:dyDescent="0.25">
      <c r="B34" s="115"/>
      <c r="C34" s="115"/>
      <c r="D34" s="115"/>
      <c r="E34" s="116"/>
      <c r="F34" s="116"/>
      <c r="G34" s="116"/>
      <c r="H34" s="116"/>
      <c r="I34" s="116"/>
      <c r="J34" s="38"/>
    </row>
    <row r="44" spans="2:10" x14ac:dyDescent="0.2">
      <c r="B44" s="39"/>
      <c r="C44" s="39"/>
      <c r="D44" s="39"/>
      <c r="E44" s="39"/>
      <c r="G44" s="39"/>
      <c r="H44" s="39"/>
      <c r="I44" s="39"/>
    </row>
    <row r="45" spans="2:10" x14ac:dyDescent="0.2">
      <c r="B45" s="111" t="s">
        <v>41</v>
      </c>
      <c r="C45" s="112"/>
      <c r="D45" s="112"/>
      <c r="E45" s="112"/>
      <c r="G45" s="111" t="s">
        <v>42</v>
      </c>
      <c r="H45" s="112"/>
      <c r="I45" s="112"/>
    </row>
  </sheetData>
  <mergeCells count="26">
    <mergeCell ref="B4:I4"/>
    <mergeCell ref="B10:D10"/>
    <mergeCell ref="B7:D7"/>
    <mergeCell ref="E7:I7"/>
    <mergeCell ref="E8:I8"/>
    <mergeCell ref="E10:I10"/>
    <mergeCell ref="B22:D22"/>
    <mergeCell ref="E22:I22"/>
    <mergeCell ref="B25:I26"/>
    <mergeCell ref="B29:D29"/>
    <mergeCell ref="B13:D13"/>
    <mergeCell ref="B17:D17"/>
    <mergeCell ref="E17:I17"/>
    <mergeCell ref="B20:D20"/>
    <mergeCell ref="E20:I20"/>
    <mergeCell ref="E13:I13"/>
    <mergeCell ref="E14:I14"/>
    <mergeCell ref="E15:I15"/>
    <mergeCell ref="E18:F18"/>
    <mergeCell ref="B45:E45"/>
    <mergeCell ref="G45:I45"/>
    <mergeCell ref="E29:I31"/>
    <mergeCell ref="B32:D32"/>
    <mergeCell ref="B34:D34"/>
    <mergeCell ref="E32:I32"/>
    <mergeCell ref="E34:I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VU-01</vt:lpstr>
      <vt:lpstr>Titulný list</vt:lpstr>
      <vt:lpstr>Krycí list</vt:lpstr>
      <vt:lpstr>VL</vt:lpstr>
      <vt:lpstr>TS</vt:lpstr>
      <vt:lpstr>Preb. protokol</vt:lpstr>
    </vt:vector>
  </TitlesOfParts>
  <Company>FIRESPEC.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Slavomír Demčák</dc:creator>
  <cp:lastModifiedBy>Slavo</cp:lastModifiedBy>
  <cp:lastPrinted>2021-06-25T12:10:11Z</cp:lastPrinted>
  <dcterms:created xsi:type="dcterms:W3CDTF">2003-06-08T15:42:41Z</dcterms:created>
  <dcterms:modified xsi:type="dcterms:W3CDTF">2021-10-08T08:12:45Z</dcterms:modified>
</cp:coreProperties>
</file>