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gistratba-my.sharepoint.com/personal/marek_bagi_bratislava_sk/Documents/Dokumenty/Projekty/Nové dopravné prepojenie II_505 s MČ Dúbravka/Verejné obstarávanie/VO_dodávateľ stavby - podklady/Nové podklady k VO - zhotoviteľ/"/>
    </mc:Choice>
  </mc:AlternateContent>
  <xr:revisionPtr revIDLastSave="31" documentId="11_0C5521EC67FDAF58499658082CD9428239CDA762" xr6:coauthVersionLast="47" xr6:coauthVersionMax="47" xr10:uidLastSave="{FAD6C9AE-CB2C-43FD-8D24-65265FBFFF2B}"/>
  <bookViews>
    <workbookView xWindow="-120" yWindow="-120" windowWidth="29040" windowHeight="15840" xr2:uid="{00000000-000D-0000-FFFF-FFFF00000000}"/>
  </bookViews>
  <sheets>
    <sheet name="HARMONOGRAM" sheetId="4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9" i="4" l="1"/>
  <c r="Y8" i="4"/>
</calcChain>
</file>

<file path=xl/sharedStrings.xml><?xml version="1.0" encoding="utf-8"?>
<sst xmlns="http://schemas.openxmlformats.org/spreadsheetml/2006/main" count="158" uniqueCount="113">
  <si>
    <t>Nové dopravné prepojenie II/505 s MČ Dúbravka</t>
  </si>
  <si>
    <t>Stupeň dokumentácie: DRS; Časť F: Projekt organizácie výstavby</t>
  </si>
  <si>
    <t>Príloha č. 3</t>
  </si>
  <si>
    <t>● ●</t>
  </si>
  <si>
    <t>víkend: piatok 22:00 - pondelok 04:00</t>
  </si>
  <si>
    <t>práce bez vplyvu na vlakovú dopravu / overovacia prevádzka žel. infraštruktúry</t>
  </si>
  <si>
    <t>STRUČNÝ HARMONOGRAM VÝSTAVBY</t>
  </si>
  <si>
    <t>●</t>
  </si>
  <si>
    <t>zastavenie prevádzky (výluka v oboch TK) počas vlakovej prestávky / nočných hodín</t>
  </si>
  <si>
    <t>jednokoľajné výluky s časom trvania do 7 dní nepretržie</t>
  </si>
  <si>
    <t>poznámka: so zimnou prestávkou sa neuvažuje</t>
  </si>
  <si>
    <t>mesiac</t>
  </si>
  <si>
    <t>1.</t>
  </si>
  <si>
    <t>2.</t>
  </si>
  <si>
    <t>3.</t>
  </si>
  <si>
    <t>4.</t>
  </si>
  <si>
    <t>5.</t>
  </si>
  <si>
    <t>6.</t>
  </si>
  <si>
    <t>7.</t>
  </si>
  <si>
    <t>8. - 14.</t>
  </si>
  <si>
    <t>15.</t>
  </si>
  <si>
    <t>16.</t>
  </si>
  <si>
    <t>týždeň výstavby</t>
  </si>
  <si>
    <t>33 - 63</t>
  </si>
  <si>
    <t>kalendárne dni</t>
  </si>
  <si>
    <t>zimná prestávka: predpoklad 9 týždňov</t>
  </si>
  <si>
    <t>7 mesiacov prác na def. moste</t>
  </si>
  <si>
    <t>pracovné dni</t>
  </si>
  <si>
    <t>Etapa 1 - príprava územia a prípravné práce na trati</t>
  </si>
  <si>
    <t>Podetapa 1.1</t>
  </si>
  <si>
    <t>ZIMNÁ PRESTÁVKA</t>
  </si>
  <si>
    <t>Časť A:</t>
  </si>
  <si>
    <t>trvanie približne 3 mesiace, v rámci toho 1 x  výluka cez víkend (striedavo TK 1 a TK 2)</t>
  </si>
  <si>
    <t>prekládka plynovodu VTL (C 701)</t>
  </si>
  <si>
    <t>všetky SO, kde realizácia je nutná na začiatku a neovplyvňuje vlakovú dopravu</t>
  </si>
  <si>
    <t>príprava na preloženie transformovne a reléového objektu (C 457, C 458)</t>
  </si>
  <si>
    <t>realizácia tvárnicovej trasy (káblová chránička, SO C 453)</t>
  </si>
  <si>
    <t>vybudovanie nových podper TV (C 451)</t>
  </si>
  <si>
    <t>odkopanie káblov ŽSR a SWAN</t>
  </si>
  <si>
    <t>Časť B:</t>
  </si>
  <si>
    <t>ľubovoľne medzi etapami 1.1 - 10; dokončenie musí byť pred začiatkom etapy 10</t>
  </si>
  <si>
    <t>koniec prác najneskôr pred začiatkom etapy 10</t>
  </si>
  <si>
    <t>všetky SO, ktorých realizácia je možná paralelne s nasledujúcimi etapami výstavby</t>
  </si>
  <si>
    <t>Podetapa 1.2</t>
  </si>
  <si>
    <t>54 hodín (Piatok 22:00 - Pondelok 04:00)</t>
  </si>
  <si>
    <t>Fáza A</t>
  </si>
  <si>
    <t>TZZ v oboch TK (v čase prvej fázy výluky)</t>
  </si>
  <si>
    <t>prekládka káblov ŽSR do dočasnej polohy, spustenie TZZ v TK 1</t>
  </si>
  <si>
    <t>Fáza B</t>
  </si>
  <si>
    <t>TK 2 koľajovo + napäťovo (TZZ v TK 1 v prevádzke)</t>
  </si>
  <si>
    <t>prekládka zabezpečovacieho zariadenia (C 458), realizácia izolovaných stykov</t>
  </si>
  <si>
    <t>Fáza C</t>
  </si>
  <si>
    <t>TZZ v TK 2</t>
  </si>
  <si>
    <t>zapojenie TZZ v TK 2, preskúšanie správnej funkcie</t>
  </si>
  <si>
    <t>Podetapa 1.3</t>
  </si>
  <si>
    <t>1 týždeň bez vplyvu na vlakovú dopravu</t>
  </si>
  <si>
    <t>demontáž objektov po prekládke (C 457, C 458)</t>
  </si>
  <si>
    <t>realizácia zariadení staveniska</t>
  </si>
  <si>
    <t>realizácia vybraných krajných segmentov tesniacej vane (C 202)</t>
  </si>
  <si>
    <t>Etapa 2 - zabezpečenie koľajového lôžka</t>
  </si>
  <si>
    <t>5 x 4 hod (00:00 - 04:00); TK 1 + TK 2 koľ. + TV</t>
  </si>
  <si>
    <t>C 801, C 201 - baranenie štetovníc medzi koľajami č.1 a 2</t>
  </si>
  <si>
    <t>Etapa 3 - zakladanie opôr mostného provizória pri koľaji č.1</t>
  </si>
  <si>
    <t>54 hodín (Pia 22:00 - Pon 04:00); TK 1 koľ. + TV</t>
  </si>
  <si>
    <t>trysková injektáž v TK 1 a technologický čas tvrdnutia</t>
  </si>
  <si>
    <t>Etapa 4 - zakladanie opôr mostného provizória pri koľaji č.2</t>
  </si>
  <si>
    <t>54 hodín (Pia 22:00 - Pon 04:00); TK 2 koľ. + TV</t>
  </si>
  <si>
    <t>trysková injektáž v TK 2 a technologický čas tvrdnutia</t>
  </si>
  <si>
    <t>Etapa 5 - montáž dočasného mosta v koľaji č.1</t>
  </si>
  <si>
    <t>24 hodín; TK 1 koľajovo</t>
  </si>
  <si>
    <r>
      <t xml:space="preserve">C 401   Úpravy železničného zvršku - </t>
    </r>
    <r>
      <rPr>
        <b/>
        <sz val="10"/>
        <color theme="1"/>
        <rFont val="Calibri"/>
        <family val="2"/>
        <charset val="238"/>
        <scheme val="minor"/>
      </rPr>
      <t>úprava GPK - odťaženie štrkového lôžka v koľ. č.1</t>
    </r>
  </si>
  <si>
    <t>54 hodín; TK 1 koľajovo i napäťovo</t>
  </si>
  <si>
    <t>demontáž a po uložení dočasného mosta i zriadenie žel. zvršku</t>
  </si>
  <si>
    <t>montáž prefabrikátov a uloženie dočasného mosta v koľaji č. 1</t>
  </si>
  <si>
    <t>prevesenie TV do provizórnej polohy na nové trakčné podpery (C 451)</t>
  </si>
  <si>
    <t>zaťažovacia skúška dočasného mosta</t>
  </si>
  <si>
    <t>trvanie podľa postupov overovacej prevádzky</t>
  </si>
  <si>
    <t>overovacia prevádzka železničného zvršku</t>
  </si>
  <si>
    <t>Etapa 6 - montáž dočasného mosta v koľaji č.2</t>
  </si>
  <si>
    <t>54 hodín; TK 2 koľajovo i napäťovo</t>
  </si>
  <si>
    <t>Etapa 7 - dlhodobá práca na tesniacej vani, na spodnej stavbe a na nosnej konštrukcii definitívnych mostov</t>
  </si>
  <si>
    <t>dlhodobá práca v trvaní 7 mesiacov; POTR v žkm 46,4 - 46,6</t>
  </si>
  <si>
    <t>7 mesiacov s POTR</t>
  </si>
  <si>
    <t>dokončovacie práce SO: C 201, C 202, C 201, C 502</t>
  </si>
  <si>
    <t>Etapa 8 - montáž definitívneho mosta v koľaji č.2</t>
  </si>
  <si>
    <t>7 dní; TK 2 koľajovo i napäťovo</t>
  </si>
  <si>
    <t>demontáž dočasného mosta (C 801) v TK 2</t>
  </si>
  <si>
    <t>výstavba definitívneho mosta (C 201) v TK 2</t>
  </si>
  <si>
    <t>zriadenie železničného zvršku s prečistením ŠL, ÚGPK</t>
  </si>
  <si>
    <t>zaťažovacia skúška def. mosta v TK 2</t>
  </si>
  <si>
    <t>prevesenie TV do definitívnej polohy koľaje TK 2</t>
  </si>
  <si>
    <t>podľa požiadaviek správcu, medzi etapami 8 a 9</t>
  </si>
  <si>
    <t>Etapa 9 - montáž definitívneho mosta v koľaji č.1</t>
  </si>
  <si>
    <t>7 dní; TK 1 koľajovo i napäťovo</t>
  </si>
  <si>
    <t>demontáž dočasného mosta (C 801) v TK 1</t>
  </si>
  <si>
    <t>výstavba definitívneho mosta (C 201) v TK 1</t>
  </si>
  <si>
    <t>zaťažovacia skúška def. mosta v TK 1</t>
  </si>
  <si>
    <t>prevesenie TV do definitívnej polohy koľaje TK 1</t>
  </si>
  <si>
    <t>podľa požiadaviek správcu, medzi etapami 9 a 10</t>
  </si>
  <si>
    <t>Etapa 10 - definitívne úpravy zariadení</t>
  </si>
  <si>
    <t>54 hodín pre preložky káblov a preskúšanie správnej funkcie OaZZ</t>
  </si>
  <si>
    <r>
      <t xml:space="preserve">C 454 - </t>
    </r>
    <r>
      <rPr>
        <b/>
        <sz val="10"/>
        <color theme="1"/>
        <rFont val="Calibri"/>
        <family val="2"/>
        <charset val="238"/>
        <scheme val="minor"/>
      </rPr>
      <t>preložka do definitívnej polohy</t>
    </r>
    <r>
      <rPr>
        <sz val="10"/>
        <color theme="1"/>
        <rFont val="Calibri"/>
        <family val="2"/>
        <charset val="238"/>
        <scheme val="minor"/>
      </rPr>
      <t xml:space="preserve">, C 455 - preložka do definitívnej polohy, C 456 - preložka do definitívnej polohy, C 458 - preložka kábla do definitívnej polohy, </t>
    </r>
    <r>
      <rPr>
        <b/>
        <sz val="10"/>
        <color theme="1"/>
        <rFont val="Calibri"/>
        <family val="2"/>
        <charset val="238"/>
        <scheme val="minor"/>
      </rPr>
      <t>preskúšanie správnej funkcie ZabZar a OznZar v ŽST a príp. v ORD TT</t>
    </r>
    <r>
      <rPr>
        <sz val="10"/>
        <color theme="1"/>
        <rFont val="Calibri"/>
        <family val="2"/>
        <charset val="238"/>
        <scheme val="minor"/>
      </rPr>
      <t xml:space="preserve">, C 401 - </t>
    </r>
    <r>
      <rPr>
        <b/>
        <sz val="10"/>
        <color theme="1"/>
        <rFont val="Calibri"/>
        <family val="2"/>
        <charset val="238"/>
        <scheme val="minor"/>
      </rPr>
      <t>prípadná konečná úprava GPK v troch fázach</t>
    </r>
  </si>
  <si>
    <t>preložky káblov ŽSR do definivívnej polohy (C 454, C 455, C 456, C458)</t>
  </si>
  <si>
    <t>zapojenie ZabZar a OznZar a ich preskúšanie</t>
  </si>
  <si>
    <t>konečná úprava GPK v troch fázach</t>
  </si>
  <si>
    <t>96 hodín; TK 1 koľ. + TV; TK 2 koľ. + TV (striedavo)</t>
  </si>
  <si>
    <t>výmena TV v celom kotevnom úseku (C 451)</t>
  </si>
  <si>
    <t>trvanie podľa jednotlivých SO; vlak. doprava bez obmedzenia</t>
  </si>
  <si>
    <r>
      <t xml:space="preserve">dokončovacie práce SO: C 101, C 101.1, C 102, C 104, C 692, C 694, prípadne i dokončovacie práce SO: C 652, C 654; C 010, </t>
    </r>
    <r>
      <rPr>
        <b/>
        <sz val="10"/>
        <color theme="1"/>
        <rFont val="Calibri"/>
        <family val="2"/>
        <charset val="238"/>
        <scheme val="minor"/>
      </rPr>
      <t xml:space="preserve">, </t>
    </r>
  </si>
  <si>
    <t>vodorovné a zvislé dopr. značenie</t>
  </si>
  <si>
    <t>ostatné dokončovacie práce, likvidácia zariadení stavenísk, dočasných depónií zeminy, humusu a prípadných dočasných prístupových ciest</t>
  </si>
  <si>
    <t>týždeň</t>
  </si>
  <si>
    <t>33. - 63. týždeň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</si>
</sst>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Dashed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DashDot">
        <color indexed="64"/>
      </top>
      <bottom style="mediumDashDot">
        <color indexed="64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/>
      <top/>
      <bottom style="thin">
        <color indexed="64"/>
      </bottom>
      <diagonal/>
    </border>
    <border>
      <left style="thin">
        <color theme="0" tint="-0.24994659260841701"/>
      </left>
      <right style="mediumDashed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 style="thin">
        <color theme="0" tint="-0.24994659260841701"/>
      </bottom>
      <diagonal/>
    </border>
    <border>
      <left style="thin">
        <color theme="9"/>
      </left>
      <right/>
      <top/>
      <bottom style="thin">
        <color theme="0" tint="-0.24994659260841701"/>
      </bottom>
      <diagonal/>
    </border>
    <border>
      <left/>
      <right style="thin">
        <color theme="9"/>
      </right>
      <top/>
      <bottom style="thin">
        <color indexed="64"/>
      </bottom>
      <diagonal/>
    </border>
    <border>
      <left style="thin">
        <color theme="9"/>
      </left>
      <right/>
      <top/>
      <bottom style="thin">
        <color indexed="64"/>
      </bottom>
      <diagonal/>
    </border>
    <border>
      <left style="thin">
        <color theme="9"/>
      </left>
      <right style="mediumDashed">
        <color indexed="64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mediumDashed">
        <color auto="1"/>
      </left>
      <right style="dotted">
        <color auto="1"/>
      </right>
      <top/>
      <bottom/>
      <diagonal/>
    </border>
    <border diagonalDown="1">
      <left/>
      <right style="dotted">
        <color auto="1"/>
      </right>
      <top/>
      <bottom/>
      <diagonal style="dotted">
        <color auto="1"/>
      </diagonal>
    </border>
    <border diagonalUp="1">
      <left style="dotted">
        <color auto="1"/>
      </left>
      <right/>
      <top/>
      <bottom style="medium">
        <color indexed="64"/>
      </bottom>
      <diagonal style="dotted">
        <color auto="1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/>
      <right/>
      <top style="mediumDashed">
        <color indexed="64"/>
      </top>
      <bottom style="mediumDashed">
        <color auto="1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auto="1"/>
      </bottom>
      <diagonal/>
    </border>
    <border>
      <left style="thin">
        <color theme="0" tint="-0.24994659260841701"/>
      </left>
      <right style="mediumDashed">
        <color auto="1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7" borderId="8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" fillId="0" borderId="14" xfId="0" applyFont="1" applyBorder="1" applyAlignment="1">
      <alignment wrapText="1"/>
    </xf>
    <xf numFmtId="0" fontId="4" fillId="0" borderId="14" xfId="0" applyFont="1" applyBorder="1"/>
    <xf numFmtId="0" fontId="1" fillId="0" borderId="14" xfId="0" applyFont="1" applyBorder="1" applyAlignment="1">
      <alignment horizontal="right" vertical="center"/>
    </xf>
    <xf numFmtId="0" fontId="1" fillId="0" borderId="14" xfId="0" applyFont="1" applyBorder="1"/>
    <xf numFmtId="0" fontId="1" fillId="0" borderId="14" xfId="0" applyFont="1" applyBorder="1" applyAlignment="1">
      <alignment horizontal="left"/>
    </xf>
    <xf numFmtId="0" fontId="1" fillId="0" borderId="14" xfId="0" applyFont="1" applyBorder="1" applyAlignment="1">
      <alignment horizontal="left" wrapText="1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15" xfId="0" applyFont="1" applyFill="1" applyBorder="1" applyAlignment="1">
      <alignment horizontal="right"/>
    </xf>
    <xf numFmtId="0" fontId="1" fillId="4" borderId="1" xfId="0" applyFont="1" applyFill="1" applyBorder="1"/>
    <xf numFmtId="0" fontId="2" fillId="4" borderId="15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left" wrapText="1"/>
    </xf>
    <xf numFmtId="0" fontId="2" fillId="5" borderId="2" xfId="0" applyFont="1" applyFill="1" applyBorder="1" applyAlignment="1">
      <alignment vertical="center" wrapText="1"/>
    </xf>
    <xf numFmtId="0" fontId="2" fillId="5" borderId="15" xfId="0" applyFont="1" applyFill="1" applyBorder="1"/>
    <xf numFmtId="0" fontId="2" fillId="5" borderId="2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right" vertical="center"/>
    </xf>
    <xf numFmtId="0" fontId="1" fillId="4" borderId="15" xfId="0" applyFont="1" applyFill="1" applyBorder="1" applyAlignment="1">
      <alignment horizontal="right"/>
    </xf>
    <xf numFmtId="0" fontId="0" fillId="0" borderId="4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right" vertical="center"/>
    </xf>
    <xf numFmtId="0" fontId="8" fillId="0" borderId="0" xfId="0" applyFont="1"/>
    <xf numFmtId="0" fontId="7" fillId="0" borderId="0" xfId="0" applyFont="1" applyAlignment="1">
      <alignment horizontal="center" vertical="center"/>
    </xf>
    <xf numFmtId="0" fontId="7" fillId="0" borderId="7" xfId="0" applyFont="1" applyBorder="1"/>
    <xf numFmtId="0" fontId="7" fillId="0" borderId="7" xfId="0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right"/>
    </xf>
    <xf numFmtId="0" fontId="5" fillId="8" borderId="16" xfId="0" applyFont="1" applyFill="1" applyBorder="1" applyAlignment="1">
      <alignment horizontal="center" vertical="center"/>
    </xf>
    <xf numFmtId="0" fontId="0" fillId="4" borderId="56" xfId="0" applyFill="1" applyBorder="1" applyAlignment="1">
      <alignment horizontal="center" vertical="center"/>
    </xf>
    <xf numFmtId="0" fontId="5" fillId="4" borderId="56" xfId="0" applyFont="1" applyFill="1" applyBorder="1" applyAlignment="1">
      <alignment horizontal="center" vertical="center"/>
    </xf>
    <xf numFmtId="0" fontId="0" fillId="4" borderId="57" xfId="0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0" fillId="0" borderId="13" xfId="0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CB93"/>
  <sheetViews>
    <sheetView showGridLines="0" tabSelected="1" view="pageBreakPreview" zoomScaleNormal="25" zoomScaleSheetLayoutView="100" workbookViewId="0">
      <selection activeCell="X7" sqref="X7"/>
    </sheetView>
  </sheetViews>
  <sheetFormatPr defaultColWidth="1.7109375" defaultRowHeight="15"/>
  <cols>
    <col min="22" max="22" width="49.42578125" style="1" customWidth="1"/>
    <col min="23" max="23" width="11.42578125" style="4" bestFit="1" customWidth="1"/>
    <col min="24" max="24" width="84.85546875" style="1" customWidth="1"/>
    <col min="25" max="80" width="3.7109375" style="5" customWidth="1"/>
    <col min="81" max="81" width="3.7109375" customWidth="1"/>
  </cols>
  <sheetData>
    <row r="1" spans="4:80" s="96" customFormat="1" ht="15.75">
      <c r="W1" s="97"/>
      <c r="X1" s="98" t="s">
        <v>0</v>
      </c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99"/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99"/>
      <c r="BY1" s="99"/>
      <c r="BZ1" s="99"/>
      <c r="CA1" s="99"/>
      <c r="CB1" s="99"/>
    </row>
    <row r="2" spans="4:80" s="96" customFormat="1" ht="16.5" thickBot="1"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 t="s">
        <v>1</v>
      </c>
      <c r="W2" s="101"/>
      <c r="X2" s="100"/>
      <c r="Y2" s="102"/>
      <c r="Z2" s="102"/>
      <c r="AA2" s="102"/>
      <c r="AB2" s="102"/>
      <c r="AC2" s="99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3" t="s">
        <v>2</v>
      </c>
      <c r="BZ2" s="99"/>
      <c r="CA2" s="99"/>
      <c r="CB2" s="99"/>
    </row>
    <row r="3" spans="4:80" ht="15.75" thickBot="1">
      <c r="V3" s="2"/>
      <c r="AC3" s="7" t="s">
        <v>3</v>
      </c>
      <c r="AE3" s="12" t="s">
        <v>4</v>
      </c>
      <c r="BA3" s="7"/>
      <c r="BC3" s="12" t="s">
        <v>5</v>
      </c>
    </row>
    <row r="4" spans="4:80" ht="15.75" customHeight="1" thickBot="1">
      <c r="V4" s="2"/>
      <c r="X4" s="98" t="s">
        <v>6</v>
      </c>
      <c r="AC4" s="13" t="s">
        <v>7</v>
      </c>
      <c r="AD4" s="48"/>
      <c r="AE4" s="12" t="s">
        <v>8</v>
      </c>
      <c r="AF4" s="48"/>
      <c r="AG4" s="48"/>
      <c r="AH4" s="48"/>
      <c r="BA4" s="11"/>
      <c r="BC4" s="12" t="s">
        <v>9</v>
      </c>
    </row>
    <row r="5" spans="4:80" ht="15.75" customHeight="1">
      <c r="X5" s="1" t="s">
        <v>10</v>
      </c>
      <c r="AC5" s="48"/>
      <c r="AD5" s="48"/>
      <c r="AE5" s="48"/>
      <c r="AF5" s="48"/>
      <c r="AG5" s="48"/>
      <c r="AH5" s="48"/>
      <c r="AI5" s="12"/>
    </row>
    <row r="6" spans="4:80" ht="15" customHeight="1">
      <c r="X6" s="3" t="s">
        <v>11</v>
      </c>
      <c r="Y6" s="110" t="s">
        <v>12</v>
      </c>
      <c r="Z6" s="110"/>
      <c r="AA6" s="110"/>
      <c r="AB6" s="110"/>
      <c r="AC6" s="110" t="s">
        <v>13</v>
      </c>
      <c r="AD6" s="110"/>
      <c r="AE6" s="110"/>
      <c r="AF6" s="110"/>
      <c r="AG6" s="110"/>
      <c r="AH6" s="110" t="s">
        <v>14</v>
      </c>
      <c r="AI6" s="110"/>
      <c r="AJ6" s="110"/>
      <c r="AK6" s="110"/>
      <c r="AL6" s="110" t="s">
        <v>15</v>
      </c>
      <c r="AM6" s="110"/>
      <c r="AN6" s="110"/>
      <c r="AO6" s="110"/>
      <c r="AP6" s="110"/>
      <c r="AQ6" s="110" t="s">
        <v>16</v>
      </c>
      <c r="AR6" s="110"/>
      <c r="AS6" s="110"/>
      <c r="AT6" s="110"/>
      <c r="AU6" s="109" t="s">
        <v>17</v>
      </c>
      <c r="AV6" s="109"/>
      <c r="AW6" s="109"/>
      <c r="AX6" s="109"/>
      <c r="AY6" s="109" t="s">
        <v>18</v>
      </c>
      <c r="AZ6" s="109"/>
      <c r="BA6" s="109"/>
      <c r="BB6" s="109"/>
      <c r="BC6" s="109"/>
      <c r="BD6" s="110" t="s">
        <v>19</v>
      </c>
      <c r="BE6" s="110"/>
      <c r="BF6" s="110"/>
      <c r="BG6" s="110"/>
      <c r="BH6" s="110"/>
      <c r="BI6" s="110"/>
      <c r="BJ6" s="110"/>
      <c r="BK6" s="110"/>
      <c r="BL6" s="110"/>
      <c r="BM6" s="110"/>
      <c r="BN6" s="110"/>
      <c r="BO6" s="110"/>
      <c r="BP6" s="110" t="s">
        <v>20</v>
      </c>
      <c r="BQ6" s="110"/>
      <c r="BR6" s="110"/>
      <c r="BS6" s="110"/>
      <c r="BT6" s="111" t="s">
        <v>21</v>
      </c>
      <c r="BU6" s="112"/>
      <c r="BV6" s="112"/>
      <c r="BW6" s="112"/>
      <c r="BX6" s="113"/>
      <c r="BY6" s="19"/>
      <c r="BZ6" s="19"/>
      <c r="CA6" s="19"/>
      <c r="CB6" s="19"/>
    </row>
    <row r="7" spans="4:80">
      <c r="X7" s="3" t="s">
        <v>22</v>
      </c>
      <c r="Y7" s="49">
        <v>1</v>
      </c>
      <c r="Z7" s="49">
        <v>2</v>
      </c>
      <c r="AA7" s="49">
        <v>3</v>
      </c>
      <c r="AB7" s="49">
        <v>4</v>
      </c>
      <c r="AC7" s="49">
        <v>5</v>
      </c>
      <c r="AD7" s="49">
        <v>6</v>
      </c>
      <c r="AE7" s="49">
        <v>7</v>
      </c>
      <c r="AF7" s="49">
        <v>8</v>
      </c>
      <c r="AG7" s="49">
        <v>9</v>
      </c>
      <c r="AH7" s="49">
        <v>10</v>
      </c>
      <c r="AI7" s="49">
        <v>11</v>
      </c>
      <c r="AJ7" s="49">
        <v>12</v>
      </c>
      <c r="AK7" s="49">
        <v>13</v>
      </c>
      <c r="AL7" s="49">
        <v>14</v>
      </c>
      <c r="AM7" s="49">
        <v>15</v>
      </c>
      <c r="AN7" s="49">
        <v>16</v>
      </c>
      <c r="AO7" s="49">
        <v>17</v>
      </c>
      <c r="AP7" s="49">
        <v>18</v>
      </c>
      <c r="AQ7" s="49">
        <v>19</v>
      </c>
      <c r="AR7" s="49">
        <v>20</v>
      </c>
      <c r="AS7" s="49">
        <v>21</v>
      </c>
      <c r="AT7" s="49">
        <v>22</v>
      </c>
      <c r="AU7" s="49">
        <v>23</v>
      </c>
      <c r="AV7" s="49">
        <v>24</v>
      </c>
      <c r="AW7" s="49">
        <v>25</v>
      </c>
      <c r="AX7" s="49">
        <v>26</v>
      </c>
      <c r="AY7" s="49">
        <v>27</v>
      </c>
      <c r="AZ7" s="49">
        <v>28</v>
      </c>
      <c r="BA7" s="49">
        <v>29</v>
      </c>
      <c r="BB7" s="49">
        <v>30</v>
      </c>
      <c r="BC7" s="49">
        <v>31</v>
      </c>
      <c r="BD7" s="49">
        <v>32</v>
      </c>
      <c r="BE7" s="110" t="s">
        <v>23</v>
      </c>
      <c r="BF7" s="110"/>
      <c r="BG7" s="110"/>
      <c r="BH7" s="110"/>
      <c r="BI7" s="110"/>
      <c r="BJ7" s="110"/>
      <c r="BK7" s="110"/>
      <c r="BL7" s="110"/>
      <c r="BM7" s="110"/>
      <c r="BN7" s="110"/>
      <c r="BO7" s="110"/>
      <c r="BP7" s="49">
        <v>64</v>
      </c>
      <c r="BQ7" s="49">
        <v>65</v>
      </c>
      <c r="BR7" s="49">
        <v>66</v>
      </c>
      <c r="BS7" s="49">
        <v>67</v>
      </c>
      <c r="BT7" s="49">
        <v>68</v>
      </c>
      <c r="BU7" s="49">
        <v>69</v>
      </c>
      <c r="BV7" s="49">
        <v>70</v>
      </c>
      <c r="BW7" s="49">
        <v>71</v>
      </c>
      <c r="BX7" s="49">
        <v>72</v>
      </c>
    </row>
    <row r="8" spans="4:80">
      <c r="X8" s="1" t="s">
        <v>24</v>
      </c>
      <c r="Y8" s="117">
        <f>14*7</f>
        <v>98</v>
      </c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8" t="s">
        <v>25</v>
      </c>
      <c r="AN8" s="118"/>
      <c r="AO8" s="118"/>
      <c r="AP8" s="118"/>
      <c r="AQ8" s="118"/>
      <c r="AR8" s="118"/>
      <c r="AS8" s="118"/>
      <c r="AT8" s="118"/>
      <c r="AU8" s="118"/>
      <c r="BE8" s="110" t="s">
        <v>26</v>
      </c>
      <c r="BF8" s="110"/>
      <c r="BG8" s="110"/>
      <c r="BH8" s="110"/>
      <c r="BI8" s="110"/>
      <c r="BJ8" s="110"/>
      <c r="BK8" s="110"/>
      <c r="BL8" s="110"/>
      <c r="BM8" s="110"/>
      <c r="BN8" s="110"/>
      <c r="BO8" s="110"/>
    </row>
    <row r="9" spans="4:80">
      <c r="V9"/>
      <c r="W9"/>
      <c r="X9" t="s">
        <v>27</v>
      </c>
      <c r="Y9" s="117">
        <f>14*5</f>
        <v>70</v>
      </c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</row>
    <row r="10" spans="4:80" ht="15.75" thickBot="1">
      <c r="V10" s="61" t="s">
        <v>28</v>
      </c>
      <c r="W10" s="62"/>
      <c r="X10" s="68"/>
      <c r="Y10" s="73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5"/>
    </row>
    <row r="11" spans="4:80" ht="15.75" thickBot="1">
      <c r="V11" s="119"/>
      <c r="W11" s="70" t="s">
        <v>29</v>
      </c>
      <c r="X11" s="63"/>
      <c r="Y11" s="76"/>
      <c r="Z11" s="14"/>
      <c r="AA11" s="14"/>
      <c r="AB11" s="14"/>
      <c r="AC11" s="14"/>
      <c r="AD11" s="14"/>
      <c r="AE11" s="7" t="s">
        <v>3</v>
      </c>
      <c r="AF11" s="14"/>
      <c r="AG11" s="14"/>
      <c r="AH11" s="14"/>
      <c r="AI11" s="14"/>
      <c r="AJ11" s="14"/>
      <c r="AK11" s="14"/>
      <c r="AL11" s="8"/>
      <c r="AM11" s="105"/>
      <c r="AN11" s="105"/>
      <c r="AO11" s="105"/>
      <c r="AP11" s="105"/>
      <c r="AQ11" s="106" t="s">
        <v>30</v>
      </c>
      <c r="AR11" s="105"/>
      <c r="AS11" s="105"/>
      <c r="AT11" s="105"/>
      <c r="AU11" s="107"/>
      <c r="BY11" s="33"/>
    </row>
    <row r="12" spans="4:80">
      <c r="V12" s="119"/>
      <c r="W12" s="71" t="s">
        <v>31</v>
      </c>
      <c r="X12" s="72" t="s">
        <v>32</v>
      </c>
      <c r="Y12" s="77"/>
      <c r="AL12" s="28"/>
      <c r="AM12" s="29"/>
      <c r="AV12" s="10"/>
      <c r="BY12" s="33"/>
    </row>
    <row r="13" spans="4:80">
      <c r="V13" s="119"/>
      <c r="W13" s="120"/>
      <c r="X13" s="55" t="s">
        <v>33</v>
      </c>
      <c r="Y13" s="34"/>
      <c r="AL13" s="28"/>
      <c r="AM13" s="29"/>
      <c r="AV13" s="10"/>
      <c r="BY13" s="33"/>
    </row>
    <row r="14" spans="4:80">
      <c r="V14" s="119"/>
      <c r="W14" s="120"/>
      <c r="X14" s="55" t="s">
        <v>34</v>
      </c>
      <c r="Y14" s="34"/>
      <c r="AL14" s="28"/>
      <c r="AM14" s="29"/>
      <c r="AV14" s="10"/>
      <c r="BY14" s="33"/>
    </row>
    <row r="15" spans="4:80">
      <c r="V15" s="119"/>
      <c r="W15" s="120"/>
      <c r="X15" s="56" t="s">
        <v>35</v>
      </c>
      <c r="Y15" s="34"/>
      <c r="AL15" s="28"/>
      <c r="AM15" s="29"/>
      <c r="AV15" s="10"/>
      <c r="BY15" s="33"/>
    </row>
    <row r="16" spans="4:80">
      <c r="V16" s="119"/>
      <c r="W16" s="120"/>
      <c r="X16" s="56" t="s">
        <v>36</v>
      </c>
      <c r="Y16" s="34"/>
      <c r="AL16" s="28"/>
      <c r="AM16" s="29"/>
      <c r="AV16" s="10"/>
      <c r="BY16" s="33"/>
    </row>
    <row r="17" spans="22:77">
      <c r="V17" s="119"/>
      <c r="W17" s="120"/>
      <c r="X17" s="56" t="s">
        <v>37</v>
      </c>
      <c r="Y17" s="34"/>
      <c r="AL17" s="28"/>
      <c r="AM17" s="29"/>
      <c r="AV17" s="10"/>
      <c r="BY17" s="33"/>
    </row>
    <row r="18" spans="22:77" ht="15.75" thickBot="1">
      <c r="V18" s="119"/>
      <c r="W18" s="120"/>
      <c r="X18" s="56" t="s">
        <v>38</v>
      </c>
      <c r="Y18" s="34"/>
      <c r="AL18" s="28"/>
      <c r="AM18" s="29"/>
      <c r="AV18" s="83"/>
      <c r="BY18" s="33"/>
    </row>
    <row r="19" spans="22:77" ht="15.75" thickBot="1">
      <c r="V19" s="119"/>
      <c r="W19" s="71" t="s">
        <v>39</v>
      </c>
      <c r="X19" s="65" t="s">
        <v>40</v>
      </c>
      <c r="Y19" s="35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6"/>
      <c r="AM19" s="27"/>
      <c r="AN19" s="20"/>
      <c r="AO19" s="20"/>
      <c r="AP19" s="20"/>
      <c r="AQ19" s="20"/>
      <c r="AR19" s="20"/>
      <c r="AS19" s="20"/>
      <c r="AT19" s="20"/>
      <c r="AU19" s="21"/>
      <c r="AV19" s="6"/>
      <c r="AW19" s="14"/>
      <c r="AX19" s="14"/>
      <c r="AY19" s="14"/>
      <c r="AZ19" s="14"/>
      <c r="BA19" s="14"/>
      <c r="BB19" s="14"/>
      <c r="BC19" s="14"/>
      <c r="BD19" s="14"/>
      <c r="BE19" s="84" t="s">
        <v>41</v>
      </c>
      <c r="BF19" s="84"/>
      <c r="BG19" s="8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8"/>
      <c r="BY19" s="33"/>
    </row>
    <row r="20" spans="22:77" ht="15.75" thickBot="1">
      <c r="V20" s="119"/>
      <c r="W20" s="57"/>
      <c r="X20" s="55" t="s">
        <v>42</v>
      </c>
      <c r="Y20" s="34"/>
      <c r="AL20" s="28"/>
      <c r="AM20" s="29"/>
      <c r="AV20" s="10"/>
      <c r="BS20" s="50"/>
      <c r="BT20" s="51"/>
      <c r="BY20" s="33"/>
    </row>
    <row r="21" spans="22:77" ht="15.75" thickBot="1">
      <c r="V21" s="119"/>
      <c r="W21" s="70" t="s">
        <v>43</v>
      </c>
      <c r="X21" s="63" t="s">
        <v>44</v>
      </c>
      <c r="Y21" s="35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6"/>
      <c r="AM21" s="27"/>
      <c r="AN21" s="20"/>
      <c r="AO21" s="20"/>
      <c r="AP21" s="20"/>
      <c r="AQ21" s="20"/>
      <c r="AR21" s="20"/>
      <c r="AS21" s="20"/>
      <c r="AT21" s="20"/>
      <c r="AU21" s="21"/>
      <c r="AV21" s="7" t="s">
        <v>3</v>
      </c>
      <c r="BS21" s="50"/>
      <c r="BT21" s="51"/>
      <c r="BY21" s="33"/>
    </row>
    <row r="22" spans="22:77">
      <c r="V22" s="119"/>
      <c r="W22" s="71" t="s">
        <v>45</v>
      </c>
      <c r="X22" s="65" t="s">
        <v>46</v>
      </c>
      <c r="Y22" s="34"/>
      <c r="AL22" s="28"/>
      <c r="AM22" s="29"/>
      <c r="AU22" s="28"/>
      <c r="AV22" s="32"/>
      <c r="AW22" s="10"/>
      <c r="BS22" s="50"/>
      <c r="BT22" s="51"/>
      <c r="BY22" s="33"/>
    </row>
    <row r="23" spans="22:77">
      <c r="V23" s="119"/>
      <c r="W23" s="57"/>
      <c r="X23" s="55" t="s">
        <v>47</v>
      </c>
      <c r="Y23" s="34"/>
      <c r="AL23" s="28"/>
      <c r="AM23" s="29"/>
      <c r="AU23" s="28"/>
      <c r="AV23" s="32"/>
      <c r="AW23" s="10"/>
      <c r="BS23" s="50"/>
      <c r="BT23" s="51"/>
      <c r="BY23" s="33"/>
    </row>
    <row r="24" spans="22:77">
      <c r="V24" s="119"/>
      <c r="W24" s="71" t="s">
        <v>48</v>
      </c>
      <c r="X24" s="65" t="s">
        <v>49</v>
      </c>
      <c r="Y24" s="34"/>
      <c r="AL24" s="28"/>
      <c r="AM24" s="29"/>
      <c r="AU24" s="28"/>
      <c r="AV24" s="32"/>
      <c r="AW24" s="10"/>
      <c r="BS24" s="50"/>
      <c r="BT24" s="51"/>
      <c r="BY24" s="33"/>
    </row>
    <row r="25" spans="22:77">
      <c r="V25" s="119"/>
      <c r="W25" s="57"/>
      <c r="X25" s="58" t="s">
        <v>50</v>
      </c>
      <c r="Y25" s="34"/>
      <c r="AL25" s="28"/>
      <c r="AM25" s="29"/>
      <c r="AU25" s="28"/>
      <c r="AV25" s="32"/>
      <c r="AW25" s="10"/>
      <c r="BS25" s="50"/>
      <c r="BT25" s="51"/>
      <c r="BY25" s="33"/>
    </row>
    <row r="26" spans="22:77">
      <c r="V26" s="119"/>
      <c r="W26" s="71" t="s">
        <v>51</v>
      </c>
      <c r="X26" s="65" t="s">
        <v>52</v>
      </c>
      <c r="Y26" s="34"/>
      <c r="AL26" s="28"/>
      <c r="AM26" s="29"/>
      <c r="AU26" s="28"/>
      <c r="AV26" s="32"/>
      <c r="AW26" s="10"/>
      <c r="BS26" s="50"/>
      <c r="BT26" s="51"/>
      <c r="BY26" s="33"/>
    </row>
    <row r="27" spans="22:77" ht="15.75" thickBot="1">
      <c r="V27" s="119"/>
      <c r="W27" s="57"/>
      <c r="X27" s="58" t="s">
        <v>53</v>
      </c>
      <c r="Y27" s="34"/>
      <c r="AL27" s="28"/>
      <c r="AM27" s="29"/>
      <c r="AU27" s="28"/>
      <c r="AV27" s="32"/>
      <c r="AW27" s="10"/>
      <c r="BS27" s="50"/>
      <c r="BT27" s="51"/>
      <c r="BY27" s="33"/>
    </row>
    <row r="28" spans="22:77" ht="15.75" thickBot="1">
      <c r="V28" s="119"/>
      <c r="W28" s="70" t="s">
        <v>54</v>
      </c>
      <c r="X28" s="63" t="s">
        <v>55</v>
      </c>
      <c r="Y28" s="35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6"/>
      <c r="AM28" s="27"/>
      <c r="AN28" s="20"/>
      <c r="AO28" s="20"/>
      <c r="AP28" s="20"/>
      <c r="AQ28" s="20"/>
      <c r="AR28" s="20"/>
      <c r="AS28" s="20"/>
      <c r="AT28" s="20"/>
      <c r="AU28" s="26"/>
      <c r="AV28" s="27"/>
      <c r="AW28" s="7"/>
      <c r="BS28" s="50"/>
      <c r="BT28" s="51"/>
      <c r="BY28" s="33"/>
    </row>
    <row r="29" spans="22:77">
      <c r="V29" s="119"/>
      <c r="W29" s="120"/>
      <c r="X29" s="55" t="s">
        <v>56</v>
      </c>
      <c r="Y29" s="34"/>
      <c r="AL29" s="28"/>
      <c r="AM29" s="29"/>
      <c r="AU29" s="28"/>
      <c r="AV29" s="93"/>
      <c r="AW29" s="32"/>
      <c r="AX29" s="10"/>
      <c r="BS29" s="50"/>
      <c r="BT29" s="51"/>
      <c r="BY29" s="33"/>
    </row>
    <row r="30" spans="22:77">
      <c r="V30" s="119"/>
      <c r="W30" s="120"/>
      <c r="X30" s="55" t="s">
        <v>57</v>
      </c>
      <c r="Y30" s="34"/>
      <c r="AL30" s="28"/>
      <c r="AM30" s="29"/>
      <c r="AU30" s="28"/>
      <c r="AV30" s="93"/>
      <c r="AW30" s="32"/>
      <c r="AX30" s="10"/>
      <c r="BS30" s="50"/>
      <c r="BT30" s="51"/>
      <c r="BY30" s="33"/>
    </row>
    <row r="31" spans="22:77" ht="15.75" thickBot="1">
      <c r="V31" s="119"/>
      <c r="W31" s="120"/>
      <c r="X31" s="55" t="s">
        <v>58</v>
      </c>
      <c r="Y31" s="34"/>
      <c r="AL31" s="28"/>
      <c r="AM31" s="29"/>
      <c r="AU31" s="28"/>
      <c r="AV31" s="93"/>
      <c r="AW31" s="32"/>
      <c r="AX31" s="10"/>
      <c r="BS31" s="50"/>
      <c r="BT31" s="51"/>
      <c r="BY31" s="33"/>
    </row>
    <row r="32" spans="22:77" ht="15.75" thickBot="1">
      <c r="V32" s="61" t="s">
        <v>59</v>
      </c>
      <c r="W32" s="69"/>
      <c r="X32" s="63" t="s">
        <v>60</v>
      </c>
      <c r="Y32" s="35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6"/>
      <c r="AM32" s="27"/>
      <c r="AN32" s="20"/>
      <c r="AO32" s="20"/>
      <c r="AP32" s="20"/>
      <c r="AQ32" s="20"/>
      <c r="AR32" s="20"/>
      <c r="AS32" s="20"/>
      <c r="AT32" s="20"/>
      <c r="AU32" s="26"/>
      <c r="AV32" s="94"/>
      <c r="AW32" s="27"/>
      <c r="AX32" s="13" t="s">
        <v>7</v>
      </c>
      <c r="BS32" s="50"/>
      <c r="BT32" s="51"/>
      <c r="BY32" s="33"/>
    </row>
    <row r="33" spans="22:77" ht="15.75" thickBot="1">
      <c r="V33" s="58"/>
      <c r="W33" s="57"/>
      <c r="X33" s="58" t="s">
        <v>61</v>
      </c>
      <c r="Y33" s="34"/>
      <c r="AL33" s="28"/>
      <c r="AM33" s="29"/>
      <c r="AU33" s="28"/>
      <c r="AV33" s="93"/>
      <c r="AW33" s="93"/>
      <c r="AX33" s="32"/>
      <c r="AY33" s="10"/>
      <c r="BS33" s="50"/>
      <c r="BT33" s="51"/>
      <c r="BY33" s="33"/>
    </row>
    <row r="34" spans="22:77" ht="15.75" thickBot="1">
      <c r="V34" s="61" t="s">
        <v>62</v>
      </c>
      <c r="W34" s="62"/>
      <c r="X34" s="63" t="s">
        <v>63</v>
      </c>
      <c r="Y34" s="35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6"/>
      <c r="AM34" s="27"/>
      <c r="AN34" s="20"/>
      <c r="AO34" s="20"/>
      <c r="AP34" s="20"/>
      <c r="AQ34" s="20"/>
      <c r="AR34" s="20"/>
      <c r="AS34" s="20"/>
      <c r="AT34" s="20"/>
      <c r="AU34" s="26"/>
      <c r="AV34" s="94"/>
      <c r="AW34" s="94"/>
      <c r="AX34" s="27"/>
      <c r="AY34" s="7" t="s">
        <v>3</v>
      </c>
      <c r="BS34" s="50"/>
      <c r="BT34" s="51"/>
      <c r="BY34" s="33"/>
    </row>
    <row r="35" spans="22:77" ht="15.75" thickBot="1">
      <c r="V35" s="58"/>
      <c r="W35" s="57"/>
      <c r="X35" s="55" t="s">
        <v>64</v>
      </c>
      <c r="Y35" s="34"/>
      <c r="AL35" s="28"/>
      <c r="AM35" s="29"/>
      <c r="AU35" s="28"/>
      <c r="AV35" s="93"/>
      <c r="AW35" s="29"/>
      <c r="AX35" s="93"/>
      <c r="AY35" s="32"/>
      <c r="AZ35" s="10"/>
      <c r="BS35" s="50"/>
      <c r="BT35" s="51"/>
      <c r="BY35" s="33"/>
    </row>
    <row r="36" spans="22:77" ht="15.75" thickBot="1">
      <c r="V36" s="61" t="s">
        <v>65</v>
      </c>
      <c r="W36" s="62"/>
      <c r="X36" s="63" t="s">
        <v>66</v>
      </c>
      <c r="Y36" s="35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6"/>
      <c r="AM36" s="27"/>
      <c r="AN36" s="20"/>
      <c r="AO36" s="20"/>
      <c r="AP36" s="20"/>
      <c r="AQ36" s="20"/>
      <c r="AR36" s="20"/>
      <c r="AS36" s="20"/>
      <c r="AT36" s="20"/>
      <c r="AU36" s="26"/>
      <c r="AV36" s="94"/>
      <c r="AW36" s="27"/>
      <c r="AX36" s="94"/>
      <c r="AY36" s="27"/>
      <c r="AZ36" s="7" t="s">
        <v>3</v>
      </c>
      <c r="BS36" s="50"/>
      <c r="BT36" s="51"/>
      <c r="BY36" s="33"/>
    </row>
    <row r="37" spans="22:77">
      <c r="V37" s="58"/>
      <c r="W37" s="57"/>
      <c r="X37" s="55" t="s">
        <v>67</v>
      </c>
      <c r="Y37" s="34"/>
      <c r="AL37" s="28"/>
      <c r="AM37" s="29"/>
      <c r="AU37" s="28"/>
      <c r="AV37" s="93"/>
      <c r="AW37" s="29"/>
      <c r="AX37" s="93"/>
      <c r="AY37" s="93"/>
      <c r="AZ37" s="32"/>
      <c r="BA37" s="10"/>
      <c r="BS37" s="50"/>
      <c r="BT37" s="51"/>
      <c r="BY37" s="33"/>
    </row>
    <row r="38" spans="22:77" ht="15.75" thickBot="1">
      <c r="V38" s="61" t="s">
        <v>68</v>
      </c>
      <c r="W38" s="62"/>
      <c r="X38" s="68"/>
      <c r="Y38" s="35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6"/>
      <c r="AM38" s="27"/>
      <c r="AN38" s="20"/>
      <c r="AO38" s="20"/>
      <c r="AP38" s="20"/>
      <c r="AQ38" s="20"/>
      <c r="AR38" s="20"/>
      <c r="AS38" s="20"/>
      <c r="AT38" s="20"/>
      <c r="AU38" s="26"/>
      <c r="AV38" s="94"/>
      <c r="AW38" s="27"/>
      <c r="AX38" s="94"/>
      <c r="AY38" s="94"/>
      <c r="AZ38" s="108"/>
      <c r="BA38" s="10"/>
      <c r="BS38" s="50"/>
      <c r="BT38" s="51"/>
      <c r="BY38" s="33"/>
    </row>
    <row r="39" spans="22:77" ht="15.75" thickBot="1">
      <c r="V39" s="119"/>
      <c r="W39" s="64" t="s">
        <v>45</v>
      </c>
      <c r="X39" s="65" t="s">
        <v>69</v>
      </c>
      <c r="Y39" s="34"/>
      <c r="AL39" s="28"/>
      <c r="AM39" s="29"/>
      <c r="AU39" s="28"/>
      <c r="AV39" s="93"/>
      <c r="AW39" s="29"/>
      <c r="AX39" s="93"/>
      <c r="AY39" s="93"/>
      <c r="AZ39" s="29"/>
      <c r="BA39" s="7" t="s">
        <v>3</v>
      </c>
      <c r="BS39" s="50"/>
      <c r="BT39" s="51"/>
      <c r="BY39" s="33"/>
    </row>
    <row r="40" spans="22:77" ht="15.75" thickBot="1">
      <c r="V40" s="119"/>
      <c r="W40" s="57"/>
      <c r="X40" s="59" t="s">
        <v>70</v>
      </c>
      <c r="Y40" s="34"/>
      <c r="AL40" s="28"/>
      <c r="AM40" s="29"/>
      <c r="AU40" s="28"/>
      <c r="AV40" s="93"/>
      <c r="AW40" s="29"/>
      <c r="AX40" s="93"/>
      <c r="AY40" s="93"/>
      <c r="AZ40" s="93"/>
      <c r="BA40" s="9"/>
      <c r="BB40" s="10"/>
      <c r="BS40" s="50"/>
      <c r="BT40" s="51"/>
      <c r="BY40" s="33"/>
    </row>
    <row r="41" spans="22:77" ht="15.75" thickBot="1">
      <c r="V41" s="119"/>
      <c r="W41" s="64" t="s">
        <v>48</v>
      </c>
      <c r="X41" s="65" t="s">
        <v>71</v>
      </c>
      <c r="Y41" s="34"/>
      <c r="AL41" s="28"/>
      <c r="AM41" s="29"/>
      <c r="AU41" s="28"/>
      <c r="AV41" s="93"/>
      <c r="AW41" s="29"/>
      <c r="AX41" s="93"/>
      <c r="AY41" s="93"/>
      <c r="AZ41" s="93"/>
      <c r="BA41" s="29"/>
      <c r="BB41" s="7" t="s">
        <v>3</v>
      </c>
      <c r="BS41" s="50"/>
      <c r="BT41" s="51"/>
      <c r="BY41" s="33"/>
    </row>
    <row r="42" spans="22:77">
      <c r="V42" s="119"/>
      <c r="W42" s="120"/>
      <c r="X42" s="60" t="s">
        <v>72</v>
      </c>
      <c r="Y42" s="34"/>
      <c r="AL42" s="28"/>
      <c r="AM42" s="29"/>
      <c r="AU42" s="28"/>
      <c r="AV42" s="93"/>
      <c r="AW42" s="29"/>
      <c r="AX42" s="93"/>
      <c r="AY42" s="93"/>
      <c r="AZ42" s="93"/>
      <c r="BA42" s="29"/>
      <c r="BB42" s="9"/>
      <c r="BS42" s="50"/>
      <c r="BT42" s="51"/>
      <c r="BY42" s="33"/>
    </row>
    <row r="43" spans="22:77">
      <c r="V43" s="119"/>
      <c r="W43" s="120"/>
      <c r="X43" s="60" t="s">
        <v>73</v>
      </c>
      <c r="Y43" s="34"/>
      <c r="AL43" s="28"/>
      <c r="AM43" s="29"/>
      <c r="AU43" s="28"/>
      <c r="AV43" s="93"/>
      <c r="AW43" s="29"/>
      <c r="AX43" s="93"/>
      <c r="AY43" s="93"/>
      <c r="AZ43" s="93"/>
      <c r="BA43" s="29"/>
      <c r="BB43" s="9"/>
      <c r="BS43" s="50"/>
      <c r="BT43" s="51"/>
      <c r="BY43" s="33"/>
    </row>
    <row r="44" spans="22:77">
      <c r="V44" s="119"/>
      <c r="W44" s="120"/>
      <c r="X44" s="60" t="s">
        <v>74</v>
      </c>
      <c r="Y44" s="34"/>
      <c r="AL44" s="28"/>
      <c r="AM44" s="29"/>
      <c r="AU44" s="28"/>
      <c r="AV44" s="93"/>
      <c r="AW44" s="29"/>
      <c r="AX44" s="93"/>
      <c r="AY44" s="93"/>
      <c r="AZ44" s="93"/>
      <c r="BA44" s="29"/>
      <c r="BB44" s="9"/>
      <c r="BS44" s="50"/>
      <c r="BT44" s="51"/>
      <c r="BY44" s="33"/>
    </row>
    <row r="45" spans="22:77">
      <c r="V45" s="119"/>
      <c r="W45" s="120"/>
      <c r="X45" s="60" t="s">
        <v>75</v>
      </c>
      <c r="Y45" s="34"/>
      <c r="AL45" s="28"/>
      <c r="AM45" s="29"/>
      <c r="AU45" s="28"/>
      <c r="AV45" s="93"/>
      <c r="AW45" s="29"/>
      <c r="AX45" s="93"/>
      <c r="AY45" s="93"/>
      <c r="AZ45" s="93"/>
      <c r="BA45" s="29"/>
      <c r="BB45" s="9"/>
      <c r="BS45" s="50"/>
      <c r="BT45" s="51"/>
      <c r="BY45" s="33"/>
    </row>
    <row r="46" spans="22:77">
      <c r="V46" s="119"/>
      <c r="W46" s="64" t="s">
        <v>51</v>
      </c>
      <c r="X46" s="65" t="s">
        <v>76</v>
      </c>
      <c r="Y46" s="34"/>
      <c r="AL46" s="28"/>
      <c r="AM46" s="29"/>
      <c r="AU46" s="28"/>
      <c r="AV46" s="93"/>
      <c r="AW46" s="29"/>
      <c r="AX46" s="93"/>
      <c r="AY46" s="93"/>
      <c r="AZ46" s="93"/>
      <c r="BA46" s="29"/>
      <c r="BC46" s="10"/>
      <c r="BS46" s="50"/>
      <c r="BT46" s="51"/>
      <c r="BY46" s="33"/>
    </row>
    <row r="47" spans="22:77">
      <c r="V47" s="119"/>
      <c r="W47" s="57"/>
      <c r="X47" s="58" t="s">
        <v>77</v>
      </c>
      <c r="Y47" s="34"/>
      <c r="AL47" s="28"/>
      <c r="AM47" s="29"/>
      <c r="AU47" s="28"/>
      <c r="AV47" s="93"/>
      <c r="AW47" s="29"/>
      <c r="AX47" s="93"/>
      <c r="AY47" s="93"/>
      <c r="AZ47" s="93"/>
      <c r="BA47" s="29"/>
      <c r="BC47" s="10"/>
      <c r="BS47" s="50"/>
      <c r="BT47" s="51"/>
      <c r="BY47" s="33"/>
    </row>
    <row r="48" spans="22:77" ht="15.75" thickBot="1">
      <c r="V48" s="61" t="s">
        <v>78</v>
      </c>
      <c r="W48" s="62"/>
      <c r="X48" s="68"/>
      <c r="Y48" s="35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6"/>
      <c r="AM48" s="27"/>
      <c r="AN48" s="20"/>
      <c r="AO48" s="20"/>
      <c r="AP48" s="20"/>
      <c r="AQ48" s="20"/>
      <c r="AR48" s="20"/>
      <c r="AS48" s="20"/>
      <c r="AT48" s="20"/>
      <c r="AU48" s="26"/>
      <c r="AV48" s="94"/>
      <c r="AW48" s="27"/>
      <c r="AX48" s="94"/>
      <c r="AY48" s="94"/>
      <c r="AZ48" s="94"/>
      <c r="BA48" s="27"/>
      <c r="BB48" s="20"/>
      <c r="BC48" s="10"/>
      <c r="BS48" s="50"/>
      <c r="BT48" s="51"/>
      <c r="BY48" s="33"/>
    </row>
    <row r="49" spans="22:77" ht="15.75" thickBot="1">
      <c r="V49" s="119"/>
      <c r="W49" s="64" t="s">
        <v>45</v>
      </c>
      <c r="X49" s="65" t="s">
        <v>69</v>
      </c>
      <c r="Y49" s="34"/>
      <c r="AL49" s="28"/>
      <c r="AM49" s="29"/>
      <c r="AU49" s="28"/>
      <c r="AV49" s="93"/>
      <c r="AW49" s="29"/>
      <c r="AX49" s="93"/>
      <c r="AY49" s="93"/>
      <c r="AZ49" s="93"/>
      <c r="BA49" s="29"/>
      <c r="BC49" s="7" t="s">
        <v>3</v>
      </c>
      <c r="BS49" s="50"/>
      <c r="BT49" s="51"/>
      <c r="BY49" s="33"/>
    </row>
    <row r="50" spans="22:77" ht="15.75" thickBot="1">
      <c r="V50" s="119"/>
      <c r="W50" s="57"/>
      <c r="X50" s="59" t="s">
        <v>70</v>
      </c>
      <c r="Y50" s="34"/>
      <c r="AL50" s="28"/>
      <c r="AM50" s="29"/>
      <c r="AU50" s="28"/>
      <c r="AV50" s="93"/>
      <c r="AW50" s="29"/>
      <c r="AX50" s="93"/>
      <c r="AY50" s="93"/>
      <c r="AZ50" s="93"/>
      <c r="BA50" s="29"/>
      <c r="BC50" s="29"/>
      <c r="BD50" s="10"/>
      <c r="BS50" s="50"/>
      <c r="BT50" s="51"/>
      <c r="BY50" s="33"/>
    </row>
    <row r="51" spans="22:77" ht="15.75" thickBot="1">
      <c r="V51" s="119"/>
      <c r="W51" s="64" t="s">
        <v>48</v>
      </c>
      <c r="X51" s="65" t="s">
        <v>79</v>
      </c>
      <c r="Y51" s="34"/>
      <c r="AL51" s="28"/>
      <c r="AM51" s="29"/>
      <c r="AU51" s="28"/>
      <c r="AV51" s="93"/>
      <c r="AW51" s="29"/>
      <c r="AX51" s="93"/>
      <c r="AY51" s="93"/>
      <c r="AZ51" s="93"/>
      <c r="BA51" s="29"/>
      <c r="BC51" s="29"/>
      <c r="BD51" s="7" t="s">
        <v>3</v>
      </c>
      <c r="BS51" s="50"/>
      <c r="BT51" s="51"/>
      <c r="BY51" s="33"/>
    </row>
    <row r="52" spans="22:77">
      <c r="V52" s="119"/>
      <c r="W52" s="109"/>
      <c r="X52" s="60" t="s">
        <v>72</v>
      </c>
      <c r="Y52" s="34"/>
      <c r="AL52" s="28"/>
      <c r="AM52" s="29"/>
      <c r="AU52" s="28"/>
      <c r="AV52" s="93"/>
      <c r="AW52" s="29"/>
      <c r="AX52" s="93"/>
      <c r="AY52" s="93"/>
      <c r="AZ52" s="93"/>
      <c r="BA52" s="29"/>
      <c r="BC52" s="29"/>
      <c r="BD52" s="9"/>
      <c r="BS52" s="50"/>
      <c r="BT52" s="51"/>
      <c r="BY52" s="33"/>
    </row>
    <row r="53" spans="22:77">
      <c r="V53" s="119"/>
      <c r="W53" s="109"/>
      <c r="X53" s="60" t="s">
        <v>73</v>
      </c>
      <c r="Y53" s="34"/>
      <c r="AL53" s="28"/>
      <c r="AM53" s="29"/>
      <c r="AU53" s="28"/>
      <c r="AV53" s="93"/>
      <c r="AW53" s="29"/>
      <c r="AX53" s="93"/>
      <c r="AY53" s="93"/>
      <c r="AZ53" s="93"/>
      <c r="BA53" s="29"/>
      <c r="BC53" s="29"/>
      <c r="BD53" s="9"/>
      <c r="BE53" s="10"/>
      <c r="BS53" s="50"/>
      <c r="BT53" s="51"/>
      <c r="BY53" s="33"/>
    </row>
    <row r="54" spans="22:77">
      <c r="V54" s="119"/>
      <c r="W54" s="109"/>
      <c r="X54" s="60" t="s">
        <v>74</v>
      </c>
      <c r="Y54" s="34"/>
      <c r="AL54" s="28"/>
      <c r="AM54" s="29"/>
      <c r="AU54" s="28"/>
      <c r="AV54" s="93"/>
      <c r="AW54" s="29"/>
      <c r="AX54" s="93"/>
      <c r="AY54" s="93"/>
      <c r="AZ54" s="93"/>
      <c r="BA54" s="29"/>
      <c r="BC54" s="29"/>
      <c r="BD54" s="9"/>
      <c r="BE54" s="10"/>
      <c r="BS54" s="50"/>
      <c r="BT54" s="51"/>
      <c r="BY54" s="33"/>
    </row>
    <row r="55" spans="22:77">
      <c r="V55" s="119"/>
      <c r="W55" s="109"/>
      <c r="X55" s="60" t="s">
        <v>75</v>
      </c>
      <c r="Y55" s="34"/>
      <c r="AL55" s="28"/>
      <c r="AM55" s="29"/>
      <c r="AU55" s="28"/>
      <c r="AV55" s="93"/>
      <c r="AW55" s="29"/>
      <c r="AX55" s="93"/>
      <c r="AY55" s="93"/>
      <c r="AZ55" s="93"/>
      <c r="BA55" s="29"/>
      <c r="BC55" s="29"/>
      <c r="BD55" s="9"/>
      <c r="BE55" s="10"/>
      <c r="BS55" s="50"/>
      <c r="BT55" s="51"/>
      <c r="BY55" s="33"/>
    </row>
    <row r="56" spans="22:77">
      <c r="V56" s="119"/>
      <c r="W56" s="64" t="s">
        <v>51</v>
      </c>
      <c r="X56" s="65" t="s">
        <v>76</v>
      </c>
      <c r="Y56" s="34"/>
      <c r="AL56" s="28"/>
      <c r="AM56" s="29"/>
      <c r="AU56" s="28"/>
      <c r="AV56" s="93"/>
      <c r="AW56" s="29"/>
      <c r="AX56" s="93"/>
      <c r="AY56" s="93"/>
      <c r="AZ56" s="93"/>
      <c r="BA56" s="29"/>
      <c r="BC56" s="29"/>
      <c r="BD56" s="9"/>
      <c r="BE56" s="10"/>
      <c r="BS56" s="50"/>
      <c r="BT56" s="51"/>
      <c r="BY56" s="33"/>
    </row>
    <row r="57" spans="22:77" ht="15.75" thickBot="1">
      <c r="V57" s="119"/>
      <c r="W57" s="57"/>
      <c r="X57" s="58" t="s">
        <v>77</v>
      </c>
      <c r="Y57" s="34"/>
      <c r="AL57" s="28"/>
      <c r="AM57" s="29"/>
      <c r="AU57" s="28"/>
      <c r="AV57" s="93"/>
      <c r="AW57" s="29"/>
      <c r="AX57" s="93"/>
      <c r="AY57" s="93"/>
      <c r="AZ57" s="93"/>
      <c r="BA57" s="29"/>
      <c r="BC57" s="29"/>
      <c r="BD57" s="9"/>
      <c r="BE57" s="10"/>
      <c r="BS57" s="50"/>
      <c r="BT57" s="51"/>
      <c r="BY57" s="33"/>
    </row>
    <row r="58" spans="22:77" ht="25.5" customHeight="1" thickBot="1">
      <c r="V58" s="66" t="s">
        <v>80</v>
      </c>
      <c r="W58" s="67"/>
      <c r="X58" s="63" t="s">
        <v>81</v>
      </c>
      <c r="Y58" s="35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6"/>
      <c r="AM58" s="27"/>
      <c r="AN58" s="20"/>
      <c r="AO58" s="20"/>
      <c r="AP58" s="20"/>
      <c r="AQ58" s="20"/>
      <c r="AR58" s="20"/>
      <c r="AS58" s="20"/>
      <c r="AT58" s="20"/>
      <c r="AU58" s="26"/>
      <c r="AV58" s="94"/>
      <c r="AW58" s="27"/>
      <c r="AX58" s="94"/>
      <c r="AY58" s="94"/>
      <c r="AZ58" s="94"/>
      <c r="BA58" s="27"/>
      <c r="BB58" s="20"/>
      <c r="BC58" s="27"/>
      <c r="BD58" s="21"/>
      <c r="BE58" s="15"/>
      <c r="BF58" s="16"/>
      <c r="BG58" s="16"/>
      <c r="BH58" s="16"/>
      <c r="BI58" s="104"/>
      <c r="BJ58" s="104" t="s">
        <v>82</v>
      </c>
      <c r="BK58" s="16"/>
      <c r="BL58" s="16"/>
      <c r="BM58" s="16"/>
      <c r="BN58" s="16"/>
      <c r="BO58" s="17"/>
      <c r="BS58" s="50"/>
      <c r="BT58" s="51"/>
      <c r="BY58" s="33"/>
    </row>
    <row r="59" spans="22:77">
      <c r="V59" s="58"/>
      <c r="W59" s="57"/>
      <c r="X59" s="58" t="s">
        <v>83</v>
      </c>
      <c r="Y59" s="34"/>
      <c r="AL59" s="28"/>
      <c r="AM59" s="29"/>
      <c r="AU59" s="28"/>
      <c r="AV59" s="93"/>
      <c r="AW59" s="29"/>
      <c r="AX59" s="93"/>
      <c r="AY59" s="93"/>
      <c r="AZ59" s="93"/>
      <c r="BA59" s="29"/>
      <c r="BC59" s="29"/>
      <c r="BD59" s="41"/>
      <c r="BE59" s="42"/>
      <c r="BO59" s="9"/>
      <c r="BP59" s="10"/>
      <c r="BS59" s="50"/>
      <c r="BT59" s="51"/>
      <c r="BY59" s="33"/>
    </row>
    <row r="60" spans="22:77" ht="15.75" thickBot="1">
      <c r="V60" s="61" t="s">
        <v>84</v>
      </c>
      <c r="W60" s="62"/>
      <c r="X60" s="63"/>
      <c r="Y60" s="34"/>
      <c r="AL60" s="28"/>
      <c r="AM60" s="29"/>
      <c r="AU60" s="28"/>
      <c r="AV60" s="93"/>
      <c r="AW60" s="29"/>
      <c r="AX60" s="93"/>
      <c r="AY60" s="93"/>
      <c r="AZ60" s="93"/>
      <c r="BA60" s="29"/>
      <c r="BC60" s="29"/>
      <c r="BD60" s="41"/>
      <c r="BE60" s="42"/>
      <c r="BO60" s="9"/>
      <c r="BP60" s="10"/>
      <c r="BS60" s="50"/>
      <c r="BT60" s="51"/>
      <c r="BY60" s="33"/>
    </row>
    <row r="61" spans="22:77" ht="15.75" thickBot="1">
      <c r="V61" s="119"/>
      <c r="W61" s="64" t="s">
        <v>45</v>
      </c>
      <c r="X61" s="65" t="s">
        <v>85</v>
      </c>
      <c r="Y61" s="35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6"/>
      <c r="AM61" s="27"/>
      <c r="AN61" s="20"/>
      <c r="AO61" s="20"/>
      <c r="AP61" s="20"/>
      <c r="AQ61" s="20"/>
      <c r="AR61" s="20"/>
      <c r="AS61" s="20"/>
      <c r="AT61" s="20"/>
      <c r="AU61" s="26"/>
      <c r="AV61" s="94"/>
      <c r="AW61" s="27"/>
      <c r="AX61" s="94"/>
      <c r="AY61" s="94"/>
      <c r="AZ61" s="94"/>
      <c r="BA61" s="27"/>
      <c r="BB61" s="20"/>
      <c r="BC61" s="27"/>
      <c r="BD61" s="43"/>
      <c r="BE61" s="44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11"/>
      <c r="BS61" s="50"/>
      <c r="BT61" s="51"/>
      <c r="BY61" s="33"/>
    </row>
    <row r="62" spans="22:77">
      <c r="V62" s="119"/>
      <c r="W62" s="120"/>
      <c r="X62" s="60" t="s">
        <v>86</v>
      </c>
      <c r="Y62" s="34"/>
      <c r="AL62" s="28"/>
      <c r="AM62" s="29"/>
      <c r="AU62" s="28"/>
      <c r="AV62" s="93"/>
      <c r="AW62" s="29"/>
      <c r="AX62" s="93"/>
      <c r="AY62" s="93"/>
      <c r="AZ62" s="93"/>
      <c r="BA62" s="29"/>
      <c r="BC62" s="29"/>
      <c r="BD62" s="41"/>
      <c r="BE62" s="42"/>
      <c r="BO62" s="41"/>
      <c r="BP62" s="47"/>
      <c r="BQ62" s="10"/>
      <c r="BS62" s="50"/>
      <c r="BT62" s="51"/>
      <c r="BY62" s="33"/>
    </row>
    <row r="63" spans="22:77">
      <c r="V63" s="119"/>
      <c r="W63" s="120"/>
      <c r="X63" s="60" t="s">
        <v>87</v>
      </c>
      <c r="Y63" s="34"/>
      <c r="AL63" s="28"/>
      <c r="AM63" s="29"/>
      <c r="AU63" s="28"/>
      <c r="AV63" s="93"/>
      <c r="AW63" s="29"/>
      <c r="AX63" s="93"/>
      <c r="AY63" s="93"/>
      <c r="AZ63" s="93"/>
      <c r="BA63" s="29"/>
      <c r="BC63" s="29"/>
      <c r="BD63" s="41"/>
      <c r="BE63" s="42"/>
      <c r="BO63" s="41"/>
      <c r="BP63" s="47"/>
      <c r="BQ63" s="10"/>
      <c r="BS63" s="50"/>
      <c r="BT63" s="51"/>
      <c r="BY63" s="33"/>
    </row>
    <row r="64" spans="22:77">
      <c r="V64" s="119"/>
      <c r="W64" s="120"/>
      <c r="X64" s="60" t="s">
        <v>88</v>
      </c>
      <c r="Y64" s="34"/>
      <c r="AL64" s="28"/>
      <c r="AM64" s="29"/>
      <c r="AU64" s="28"/>
      <c r="AV64" s="93"/>
      <c r="AW64" s="29"/>
      <c r="AX64" s="93"/>
      <c r="AY64" s="93"/>
      <c r="AZ64" s="93"/>
      <c r="BA64" s="29"/>
      <c r="BC64" s="29"/>
      <c r="BD64" s="41"/>
      <c r="BE64" s="42"/>
      <c r="BO64" s="41"/>
      <c r="BP64" s="47"/>
      <c r="BQ64" s="10"/>
      <c r="BS64" s="50"/>
      <c r="BT64" s="51"/>
      <c r="BY64" s="33"/>
    </row>
    <row r="65" spans="22:77">
      <c r="V65" s="119"/>
      <c r="W65" s="120"/>
      <c r="X65" s="60" t="s">
        <v>89</v>
      </c>
      <c r="Y65" s="34"/>
      <c r="AL65" s="28"/>
      <c r="AM65" s="29"/>
      <c r="AU65" s="28"/>
      <c r="AV65" s="93"/>
      <c r="AW65" s="29"/>
      <c r="AX65" s="93"/>
      <c r="AY65" s="93"/>
      <c r="AZ65" s="93"/>
      <c r="BA65" s="29"/>
      <c r="BC65" s="29"/>
      <c r="BD65" s="41"/>
      <c r="BE65" s="42"/>
      <c r="BO65" s="41"/>
      <c r="BP65" s="47"/>
      <c r="BQ65" s="10"/>
      <c r="BS65" s="50"/>
      <c r="BT65" s="51"/>
      <c r="BY65" s="33"/>
    </row>
    <row r="66" spans="22:77" ht="15.75" thickBot="1">
      <c r="V66" s="119"/>
      <c r="W66" s="120"/>
      <c r="X66" s="60" t="s">
        <v>90</v>
      </c>
      <c r="Y66" s="34"/>
      <c r="AL66" s="28"/>
      <c r="AM66" s="29"/>
      <c r="AU66" s="28"/>
      <c r="AV66" s="93"/>
      <c r="AW66" s="29"/>
      <c r="AX66" s="93"/>
      <c r="AY66" s="93"/>
      <c r="AZ66" s="93"/>
      <c r="BA66" s="29"/>
      <c r="BC66" s="29"/>
      <c r="BD66" s="41"/>
      <c r="BE66" s="42"/>
      <c r="BO66" s="41"/>
      <c r="BP66" s="47"/>
      <c r="BQ66" s="10"/>
      <c r="BS66" s="50"/>
      <c r="BT66" s="51"/>
      <c r="BY66" s="33"/>
    </row>
    <row r="67" spans="22:77" ht="15.75" thickBot="1">
      <c r="V67" s="119"/>
      <c r="W67" s="64" t="s">
        <v>48</v>
      </c>
      <c r="X67" s="65" t="s">
        <v>91</v>
      </c>
      <c r="Y67" s="35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6"/>
      <c r="AM67" s="27"/>
      <c r="AN67" s="20"/>
      <c r="AO67" s="20"/>
      <c r="AP67" s="20"/>
      <c r="AQ67" s="20"/>
      <c r="AR67" s="20"/>
      <c r="AS67" s="20"/>
      <c r="AT67" s="20"/>
      <c r="AU67" s="26"/>
      <c r="AV67" s="94"/>
      <c r="AW67" s="27"/>
      <c r="AX67" s="94"/>
      <c r="AY67" s="94"/>
      <c r="AZ67" s="94"/>
      <c r="BA67" s="27"/>
      <c r="BB67" s="20"/>
      <c r="BC67" s="27"/>
      <c r="BD67" s="43"/>
      <c r="BE67" s="44"/>
      <c r="BF67" s="20"/>
      <c r="BG67" s="20"/>
      <c r="BH67" s="20"/>
      <c r="BI67" s="20"/>
      <c r="BJ67" s="20"/>
      <c r="BK67" s="20"/>
      <c r="BL67" s="20"/>
      <c r="BM67" s="20"/>
      <c r="BN67" s="20"/>
      <c r="BO67" s="43"/>
      <c r="BP67" s="44"/>
      <c r="BQ67" s="7"/>
      <c r="BS67" s="50"/>
      <c r="BT67" s="51"/>
      <c r="BY67" s="33"/>
    </row>
    <row r="68" spans="22:77">
      <c r="V68" s="119"/>
      <c r="W68" s="57"/>
      <c r="X68" s="58" t="s">
        <v>77</v>
      </c>
      <c r="Y68" s="34"/>
      <c r="AL68" s="28"/>
      <c r="AM68" s="29"/>
      <c r="AU68" s="28"/>
      <c r="AV68" s="93"/>
      <c r="AW68" s="29"/>
      <c r="AX68" s="93"/>
      <c r="AY68" s="93"/>
      <c r="AZ68" s="93"/>
      <c r="BA68" s="29"/>
      <c r="BC68" s="29"/>
      <c r="BD68" s="41"/>
      <c r="BE68" s="42"/>
      <c r="BO68" s="41"/>
      <c r="BP68" s="42"/>
      <c r="BQ68" s="9"/>
      <c r="BR68" s="10"/>
      <c r="BS68" s="50"/>
      <c r="BT68" s="51"/>
      <c r="BY68" s="33"/>
    </row>
    <row r="69" spans="22:77" ht="15.75" thickBot="1">
      <c r="V69" s="61" t="s">
        <v>92</v>
      </c>
      <c r="W69" s="62"/>
      <c r="X69" s="68"/>
      <c r="Y69" s="34"/>
      <c r="AL69" s="28"/>
      <c r="AM69" s="29"/>
      <c r="AU69" s="28"/>
      <c r="AV69" s="93"/>
      <c r="AW69" s="29"/>
      <c r="AX69" s="93"/>
      <c r="AY69" s="93"/>
      <c r="AZ69" s="93"/>
      <c r="BA69" s="29"/>
      <c r="BC69" s="29"/>
      <c r="BD69" s="41"/>
      <c r="BE69" s="42"/>
      <c r="BO69" s="41"/>
      <c r="BP69" s="42"/>
      <c r="BQ69" s="9"/>
      <c r="BR69" s="10"/>
      <c r="BS69" s="50"/>
      <c r="BT69" s="51"/>
      <c r="BY69" s="33"/>
    </row>
    <row r="70" spans="22:77" ht="15.75" thickBot="1">
      <c r="V70" s="119"/>
      <c r="W70" s="64" t="s">
        <v>45</v>
      </c>
      <c r="X70" s="65" t="s">
        <v>93</v>
      </c>
      <c r="Y70" s="35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6"/>
      <c r="AM70" s="27"/>
      <c r="AN70" s="20"/>
      <c r="AO70" s="20"/>
      <c r="AP70" s="20"/>
      <c r="AQ70" s="20"/>
      <c r="AR70" s="20"/>
      <c r="AS70" s="20"/>
      <c r="AT70" s="20"/>
      <c r="AU70" s="26"/>
      <c r="AV70" s="94"/>
      <c r="AW70" s="27"/>
      <c r="AX70" s="94"/>
      <c r="AY70" s="94"/>
      <c r="AZ70" s="94"/>
      <c r="BA70" s="27"/>
      <c r="BB70" s="20"/>
      <c r="BC70" s="27"/>
      <c r="BD70" s="43"/>
      <c r="BE70" s="44"/>
      <c r="BF70" s="20"/>
      <c r="BG70" s="20"/>
      <c r="BH70" s="20"/>
      <c r="BI70" s="20"/>
      <c r="BJ70" s="20"/>
      <c r="BK70" s="20"/>
      <c r="BL70" s="20"/>
      <c r="BM70" s="20"/>
      <c r="BN70" s="20"/>
      <c r="BO70" s="43"/>
      <c r="BP70" s="44"/>
      <c r="BQ70" s="20"/>
      <c r="BR70" s="11"/>
      <c r="BS70" s="50"/>
      <c r="BT70" s="51"/>
      <c r="BY70" s="33"/>
    </row>
    <row r="71" spans="22:77">
      <c r="V71" s="119"/>
      <c r="W71" s="120"/>
      <c r="X71" s="60" t="s">
        <v>94</v>
      </c>
      <c r="Y71" s="34"/>
      <c r="AL71" s="28"/>
      <c r="AM71" s="29"/>
      <c r="AU71" s="28"/>
      <c r="AV71" s="93"/>
      <c r="AW71" s="29"/>
      <c r="AX71" s="93"/>
      <c r="AY71" s="93"/>
      <c r="AZ71" s="93"/>
      <c r="BA71" s="29"/>
      <c r="BC71" s="29"/>
      <c r="BD71" s="41"/>
      <c r="BE71" s="42"/>
      <c r="BO71" s="41"/>
      <c r="BP71" s="42"/>
      <c r="BR71" s="29"/>
      <c r="BS71" s="52"/>
      <c r="BT71" s="51"/>
      <c r="BY71" s="33"/>
    </row>
    <row r="72" spans="22:77">
      <c r="V72" s="119"/>
      <c r="W72" s="120"/>
      <c r="X72" s="60" t="s">
        <v>95</v>
      </c>
      <c r="Y72" s="34"/>
      <c r="AL72" s="28"/>
      <c r="AM72" s="29"/>
      <c r="AU72" s="28"/>
      <c r="AV72" s="93"/>
      <c r="AW72" s="29"/>
      <c r="AX72" s="93"/>
      <c r="AY72" s="93"/>
      <c r="AZ72" s="93"/>
      <c r="BA72" s="29"/>
      <c r="BC72" s="29"/>
      <c r="BD72" s="41"/>
      <c r="BE72" s="42"/>
      <c r="BO72" s="41"/>
      <c r="BP72" s="42"/>
      <c r="BR72" s="29"/>
      <c r="BS72" s="52"/>
      <c r="BT72" s="51"/>
      <c r="BY72" s="33"/>
    </row>
    <row r="73" spans="22:77">
      <c r="V73" s="119"/>
      <c r="W73" s="120"/>
      <c r="X73" s="60" t="s">
        <v>88</v>
      </c>
      <c r="Y73" s="34"/>
      <c r="AL73" s="28"/>
      <c r="AM73" s="29"/>
      <c r="AU73" s="28"/>
      <c r="AV73" s="93"/>
      <c r="AW73" s="29"/>
      <c r="AX73" s="93"/>
      <c r="AY73" s="93"/>
      <c r="AZ73" s="93"/>
      <c r="BA73" s="29"/>
      <c r="BC73" s="29"/>
      <c r="BD73" s="41"/>
      <c r="BE73" s="42"/>
      <c r="BO73" s="41"/>
      <c r="BP73" s="42"/>
      <c r="BR73" s="29"/>
      <c r="BS73" s="52"/>
      <c r="BT73" s="51"/>
      <c r="BY73" s="33"/>
    </row>
    <row r="74" spans="22:77">
      <c r="V74" s="119"/>
      <c r="W74" s="120"/>
      <c r="X74" s="60" t="s">
        <v>96</v>
      </c>
      <c r="Y74" s="34"/>
      <c r="AL74" s="28"/>
      <c r="AM74" s="29"/>
      <c r="AU74" s="28"/>
      <c r="AV74" s="93"/>
      <c r="AW74" s="29"/>
      <c r="AX74" s="93"/>
      <c r="AY74" s="93"/>
      <c r="AZ74" s="93"/>
      <c r="BA74" s="29"/>
      <c r="BC74" s="29"/>
      <c r="BD74" s="41"/>
      <c r="BE74" s="42"/>
      <c r="BO74" s="41"/>
      <c r="BP74" s="42"/>
      <c r="BR74" s="29"/>
      <c r="BS74" s="52"/>
      <c r="BT74" s="51"/>
      <c r="BY74" s="33"/>
    </row>
    <row r="75" spans="22:77" ht="15.75" thickBot="1">
      <c r="V75" s="119"/>
      <c r="W75" s="120"/>
      <c r="X75" s="60" t="s">
        <v>97</v>
      </c>
      <c r="Y75" s="34"/>
      <c r="AL75" s="28"/>
      <c r="AM75" s="29"/>
      <c r="AU75" s="28"/>
      <c r="AV75" s="93"/>
      <c r="AW75" s="29"/>
      <c r="AX75" s="93"/>
      <c r="AY75" s="93"/>
      <c r="AZ75" s="93"/>
      <c r="BA75" s="29"/>
      <c r="BC75" s="29"/>
      <c r="BD75" s="41"/>
      <c r="BE75" s="42"/>
      <c r="BO75" s="41"/>
      <c r="BP75" s="42"/>
      <c r="BR75" s="29"/>
      <c r="BS75" s="52"/>
      <c r="BT75" s="51"/>
      <c r="BY75" s="33"/>
    </row>
    <row r="76" spans="22:77" ht="15.75" thickBot="1">
      <c r="V76" s="119"/>
      <c r="W76" s="64" t="s">
        <v>48</v>
      </c>
      <c r="X76" s="65" t="s">
        <v>98</v>
      </c>
      <c r="Y76" s="35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6"/>
      <c r="AM76" s="27"/>
      <c r="AN76" s="20"/>
      <c r="AO76" s="20"/>
      <c r="AP76" s="20"/>
      <c r="AQ76" s="20"/>
      <c r="AR76" s="20"/>
      <c r="AS76" s="20"/>
      <c r="AT76" s="20"/>
      <c r="AU76" s="26"/>
      <c r="AV76" s="94"/>
      <c r="AW76" s="27"/>
      <c r="AX76" s="94"/>
      <c r="AY76" s="94"/>
      <c r="AZ76" s="94"/>
      <c r="BA76" s="27"/>
      <c r="BB76" s="20"/>
      <c r="BC76" s="27"/>
      <c r="BD76" s="43"/>
      <c r="BE76" s="44"/>
      <c r="BF76" s="20"/>
      <c r="BG76" s="20"/>
      <c r="BH76" s="20"/>
      <c r="BI76" s="20"/>
      <c r="BJ76" s="20"/>
      <c r="BK76" s="20"/>
      <c r="BL76" s="20"/>
      <c r="BM76" s="20"/>
      <c r="BN76" s="20"/>
      <c r="BO76" s="43"/>
      <c r="BP76" s="44"/>
      <c r="BQ76" s="20"/>
      <c r="BR76" s="27"/>
      <c r="BS76" s="7"/>
      <c r="BY76" s="33"/>
    </row>
    <row r="77" spans="22:77">
      <c r="V77" s="119"/>
      <c r="W77" s="57"/>
      <c r="X77" s="58" t="s">
        <v>77</v>
      </c>
      <c r="Y77" s="34"/>
      <c r="AL77" s="28"/>
      <c r="AM77" s="29"/>
      <c r="AU77" s="28"/>
      <c r="AV77" s="93"/>
      <c r="AW77" s="29"/>
      <c r="AX77" s="93"/>
      <c r="AY77" s="93"/>
      <c r="AZ77" s="93"/>
      <c r="BA77" s="29"/>
      <c r="BC77" s="29"/>
      <c r="BD77" s="41"/>
      <c r="BE77" s="42"/>
      <c r="BO77" s="41"/>
      <c r="BP77" s="42"/>
      <c r="BQ77" s="87"/>
      <c r="BR77" s="88"/>
      <c r="BS77" s="50"/>
      <c r="BT77" s="51"/>
      <c r="BY77" s="33"/>
    </row>
    <row r="78" spans="22:77" ht="15.75" thickBot="1">
      <c r="V78" s="61" t="s">
        <v>99</v>
      </c>
      <c r="W78" s="62"/>
      <c r="X78" s="68"/>
      <c r="Y78" s="34"/>
      <c r="AL78" s="28"/>
      <c r="AM78" s="29"/>
      <c r="AU78" s="28"/>
      <c r="AV78" s="93"/>
      <c r="AW78" s="29"/>
      <c r="AX78" s="93"/>
      <c r="AY78" s="93"/>
      <c r="AZ78" s="93"/>
      <c r="BA78" s="29"/>
      <c r="BC78" s="29"/>
      <c r="BD78" s="41"/>
      <c r="BE78" s="42"/>
      <c r="BO78" s="41"/>
      <c r="BP78" s="42"/>
      <c r="BR78" s="29"/>
      <c r="BS78" s="53"/>
      <c r="BT78" s="54"/>
      <c r="BY78" s="33"/>
    </row>
    <row r="79" spans="22:77" ht="15.75" thickBot="1">
      <c r="V79" s="119"/>
      <c r="W79" s="64" t="s">
        <v>45</v>
      </c>
      <c r="X79" s="65" t="s">
        <v>100</v>
      </c>
      <c r="Y79" s="35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6"/>
      <c r="AM79" s="27"/>
      <c r="AN79" s="20"/>
      <c r="AO79" s="20"/>
      <c r="AP79" s="20"/>
      <c r="AQ79" s="20"/>
      <c r="AR79" s="20"/>
      <c r="AS79" s="20"/>
      <c r="AT79" s="20"/>
      <c r="AU79" s="26"/>
      <c r="AV79" s="94"/>
      <c r="AW79" s="27"/>
      <c r="AX79" s="94"/>
      <c r="AY79" s="94"/>
      <c r="AZ79" s="94"/>
      <c r="BA79" s="27"/>
      <c r="BB79" s="20"/>
      <c r="BC79" s="27"/>
      <c r="BD79" s="43"/>
      <c r="BE79" s="44"/>
      <c r="BF79" s="20"/>
      <c r="BG79" s="20"/>
      <c r="BH79" s="20"/>
      <c r="BI79" s="20"/>
      <c r="BJ79" s="20"/>
      <c r="BK79" s="20"/>
      <c r="BL79" s="20"/>
      <c r="BM79" s="20"/>
      <c r="BN79" s="20"/>
      <c r="BO79" s="43"/>
      <c r="BP79" s="44"/>
      <c r="BQ79" s="20"/>
      <c r="BR79" s="27"/>
      <c r="BS79" s="20"/>
      <c r="BT79" s="7" t="s">
        <v>3</v>
      </c>
      <c r="BY79" s="33"/>
    </row>
    <row r="80" spans="22:77" ht="39">
      <c r="V80" s="119"/>
      <c r="W80" s="120"/>
      <c r="X80" s="60" t="s">
        <v>101</v>
      </c>
      <c r="Y80" s="34"/>
      <c r="AL80" s="28"/>
      <c r="AM80" s="29"/>
      <c r="AU80" s="28"/>
      <c r="AV80" s="93"/>
      <c r="AW80" s="29"/>
      <c r="AX80" s="93"/>
      <c r="AY80" s="93"/>
      <c r="AZ80" s="93"/>
      <c r="BA80" s="29"/>
      <c r="BC80" s="29"/>
      <c r="BD80" s="41"/>
      <c r="BE80" s="42"/>
      <c r="BO80" s="41"/>
      <c r="BP80" s="42"/>
      <c r="BQ80" s="87"/>
      <c r="BR80" s="88"/>
      <c r="BS80" s="28"/>
      <c r="BT80" s="32"/>
      <c r="BU80" s="10"/>
      <c r="BY80" s="33"/>
    </row>
    <row r="81" spans="22:77">
      <c r="V81" s="119"/>
      <c r="W81" s="120"/>
      <c r="X81" s="60" t="s">
        <v>102</v>
      </c>
      <c r="Y81" s="34"/>
      <c r="AL81" s="28"/>
      <c r="AM81" s="29"/>
      <c r="AU81" s="28"/>
      <c r="AV81" s="93"/>
      <c r="AW81" s="29"/>
      <c r="AX81" s="93"/>
      <c r="AY81" s="93"/>
      <c r="AZ81" s="93"/>
      <c r="BA81" s="29"/>
      <c r="BC81" s="29"/>
      <c r="BD81" s="41"/>
      <c r="BE81" s="42"/>
      <c r="BO81" s="41"/>
      <c r="BP81" s="42"/>
      <c r="BR81" s="29"/>
      <c r="BS81" s="28"/>
      <c r="BT81" s="32"/>
      <c r="BU81" s="10"/>
      <c r="BY81" s="33"/>
    </row>
    <row r="82" spans="22:77">
      <c r="V82" s="119"/>
      <c r="W82" s="120"/>
      <c r="X82" s="60" t="s">
        <v>103</v>
      </c>
      <c r="Y82" s="34"/>
      <c r="AL82" s="28"/>
      <c r="AM82" s="29"/>
      <c r="AU82" s="28"/>
      <c r="AV82" s="93"/>
      <c r="AW82" s="29"/>
      <c r="AX82" s="93"/>
      <c r="AY82" s="93"/>
      <c r="AZ82" s="93"/>
      <c r="BA82" s="29"/>
      <c r="BC82" s="29"/>
      <c r="BD82" s="41"/>
      <c r="BE82" s="42"/>
      <c r="BO82" s="41"/>
      <c r="BP82" s="42"/>
      <c r="BR82" s="29"/>
      <c r="BS82" s="28"/>
      <c r="BT82" s="32"/>
      <c r="BU82" s="10"/>
      <c r="BY82" s="33"/>
    </row>
    <row r="83" spans="22:77" ht="15.75" thickBot="1">
      <c r="V83" s="119"/>
      <c r="W83" s="120"/>
      <c r="X83" s="60" t="s">
        <v>104</v>
      </c>
      <c r="Y83" s="34"/>
      <c r="AL83" s="28"/>
      <c r="AM83" s="29"/>
      <c r="AU83" s="28"/>
      <c r="AV83" s="93"/>
      <c r="AW83" s="29"/>
      <c r="AX83" s="93"/>
      <c r="AY83" s="93"/>
      <c r="AZ83" s="93"/>
      <c r="BA83" s="29"/>
      <c r="BC83" s="29"/>
      <c r="BD83" s="41"/>
      <c r="BE83" s="42"/>
      <c r="BO83" s="41"/>
      <c r="BP83" s="42"/>
      <c r="BR83" s="29"/>
      <c r="BS83" s="28"/>
      <c r="BT83" s="32"/>
      <c r="BU83" s="10"/>
      <c r="BY83" s="33"/>
    </row>
    <row r="84" spans="22:77" ht="15.75" thickBot="1">
      <c r="V84" s="119"/>
      <c r="W84" s="64" t="s">
        <v>48</v>
      </c>
      <c r="X84" s="65" t="s">
        <v>105</v>
      </c>
      <c r="Y84" s="35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6"/>
      <c r="AM84" s="27"/>
      <c r="AN84" s="20"/>
      <c r="AO84" s="20"/>
      <c r="AP84" s="20"/>
      <c r="AQ84" s="20"/>
      <c r="AR84" s="20"/>
      <c r="AS84" s="20"/>
      <c r="AT84" s="20"/>
      <c r="AU84" s="26"/>
      <c r="AV84" s="94"/>
      <c r="AW84" s="27"/>
      <c r="AX84" s="94"/>
      <c r="AY84" s="94"/>
      <c r="AZ84" s="94"/>
      <c r="BA84" s="27"/>
      <c r="BB84" s="20"/>
      <c r="BC84" s="27"/>
      <c r="BD84" s="43"/>
      <c r="BE84" s="44"/>
      <c r="BF84" s="20"/>
      <c r="BG84" s="20"/>
      <c r="BH84" s="20"/>
      <c r="BI84" s="20"/>
      <c r="BJ84" s="20"/>
      <c r="BK84" s="20"/>
      <c r="BL84" s="20"/>
      <c r="BM84" s="20"/>
      <c r="BN84" s="20"/>
      <c r="BO84" s="43"/>
      <c r="BP84" s="44"/>
      <c r="BQ84" s="20"/>
      <c r="BR84" s="27"/>
      <c r="BS84" s="26"/>
      <c r="BT84" s="27"/>
      <c r="BU84" s="11"/>
      <c r="BV84" s="11"/>
      <c r="BY84" s="33"/>
    </row>
    <row r="85" spans="22:77" ht="15.75" thickBot="1">
      <c r="V85" s="119"/>
      <c r="W85" s="57"/>
      <c r="X85" s="59" t="s">
        <v>106</v>
      </c>
      <c r="Y85" s="34"/>
      <c r="AL85" s="28"/>
      <c r="AM85" s="29"/>
      <c r="AU85" s="28"/>
      <c r="AV85" s="93"/>
      <c r="AW85" s="29"/>
      <c r="AX85" s="93"/>
      <c r="AY85" s="93"/>
      <c r="AZ85" s="93"/>
      <c r="BA85" s="29"/>
      <c r="BC85" s="29"/>
      <c r="BD85" s="41"/>
      <c r="BE85" s="42"/>
      <c r="BO85" s="41"/>
      <c r="BP85" s="42"/>
      <c r="BQ85" s="87"/>
      <c r="BR85" s="88"/>
      <c r="BS85" s="28"/>
      <c r="BT85" s="89"/>
      <c r="BU85" s="34"/>
      <c r="BV85" s="9"/>
      <c r="BW85" s="10"/>
      <c r="BY85" s="33"/>
    </row>
    <row r="86" spans="22:77" ht="15.75" thickBot="1">
      <c r="V86" s="119"/>
      <c r="W86" s="64" t="s">
        <v>51</v>
      </c>
      <c r="X86" s="65" t="s">
        <v>107</v>
      </c>
      <c r="Y86" s="35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6"/>
      <c r="AM86" s="27"/>
      <c r="AN86" s="20"/>
      <c r="AO86" s="20"/>
      <c r="AP86" s="20"/>
      <c r="AQ86" s="20"/>
      <c r="AR86" s="20"/>
      <c r="AS86" s="20"/>
      <c r="AT86" s="20"/>
      <c r="AU86" s="26"/>
      <c r="AV86" s="94"/>
      <c r="AW86" s="27"/>
      <c r="AX86" s="94"/>
      <c r="AY86" s="94"/>
      <c r="AZ86" s="94"/>
      <c r="BA86" s="27"/>
      <c r="BB86" s="20"/>
      <c r="BC86" s="27"/>
      <c r="BD86" s="43"/>
      <c r="BE86" s="44"/>
      <c r="BF86" s="20"/>
      <c r="BG86" s="20"/>
      <c r="BH86" s="20"/>
      <c r="BI86" s="20"/>
      <c r="BJ86" s="20"/>
      <c r="BK86" s="20"/>
      <c r="BL86" s="20"/>
      <c r="BM86" s="20"/>
      <c r="BN86" s="20"/>
      <c r="BO86" s="43"/>
      <c r="BP86" s="44"/>
      <c r="BQ86" s="20"/>
      <c r="BR86" s="27"/>
      <c r="BS86" s="26"/>
      <c r="BT86" s="90"/>
      <c r="BU86" s="35"/>
      <c r="BV86" s="20"/>
      <c r="BW86" s="7"/>
      <c r="BX86" s="7"/>
      <c r="BY86" s="33"/>
    </row>
    <row r="87" spans="22:77" ht="26.25">
      <c r="V87" s="119"/>
      <c r="W87" s="120"/>
      <c r="X87" s="55" t="s">
        <v>108</v>
      </c>
      <c r="Y87" s="34"/>
      <c r="AL87" s="28"/>
      <c r="AM87" s="29"/>
      <c r="AU87" s="28"/>
      <c r="AV87" s="93"/>
      <c r="AW87" s="29"/>
      <c r="AX87" s="93"/>
      <c r="AY87" s="93"/>
      <c r="AZ87" s="93"/>
      <c r="BA87" s="29"/>
      <c r="BC87" s="29"/>
      <c r="BD87" s="41"/>
      <c r="BE87" s="42"/>
      <c r="BO87" s="41"/>
      <c r="BP87" s="42"/>
      <c r="BQ87" s="87"/>
      <c r="BR87" s="88"/>
      <c r="BS87" s="28"/>
      <c r="BT87" s="89"/>
      <c r="BU87" s="34"/>
      <c r="BV87" s="28"/>
      <c r="BW87" s="29"/>
      <c r="BX87" s="22"/>
      <c r="BY87" s="78"/>
    </row>
    <row r="88" spans="22:77">
      <c r="V88" s="119"/>
      <c r="W88" s="120"/>
      <c r="X88" s="58" t="s">
        <v>109</v>
      </c>
      <c r="Y88" s="34"/>
      <c r="AL88" s="28"/>
      <c r="AM88" s="29"/>
      <c r="AU88" s="28"/>
      <c r="AV88" s="93"/>
      <c r="AW88" s="29"/>
      <c r="AX88" s="93"/>
      <c r="AY88" s="93"/>
      <c r="AZ88" s="93"/>
      <c r="BA88" s="29"/>
      <c r="BC88" s="29"/>
      <c r="BD88" s="41"/>
      <c r="BE88" s="42"/>
      <c r="BO88" s="41"/>
      <c r="BP88" s="42"/>
      <c r="BR88" s="29"/>
      <c r="BS88" s="28"/>
      <c r="BT88" s="89"/>
      <c r="BU88" s="34"/>
      <c r="BV88" s="28"/>
      <c r="BW88" s="29"/>
      <c r="BX88" s="22"/>
      <c r="BY88" s="78"/>
    </row>
    <row r="89" spans="22:77" ht="26.25">
      <c r="V89" s="119"/>
      <c r="W89" s="120"/>
      <c r="X89" s="55" t="s">
        <v>110</v>
      </c>
      <c r="Y89" s="79"/>
      <c r="Z89" s="80"/>
      <c r="AA89" s="80"/>
      <c r="AB89" s="80"/>
      <c r="AC89" s="80"/>
      <c r="AD89" s="80"/>
      <c r="AE89" s="80"/>
      <c r="AF89" s="80"/>
      <c r="AG89" s="80"/>
      <c r="AH89" s="80"/>
      <c r="AI89" s="80"/>
      <c r="AJ89" s="80"/>
      <c r="AK89" s="80"/>
      <c r="AL89" s="30"/>
      <c r="AM89" s="31"/>
      <c r="AN89" s="80"/>
      <c r="AO89" s="80"/>
      <c r="AP89" s="80"/>
      <c r="AQ89" s="80"/>
      <c r="AR89" s="80"/>
      <c r="AS89" s="80"/>
      <c r="AT89" s="80"/>
      <c r="AU89" s="30"/>
      <c r="AV89" s="95"/>
      <c r="AW89" s="31"/>
      <c r="AX89" s="95"/>
      <c r="AY89" s="95"/>
      <c r="AZ89" s="95"/>
      <c r="BA89" s="31"/>
      <c r="BB89" s="80"/>
      <c r="BC89" s="31"/>
      <c r="BD89" s="45"/>
      <c r="BE89" s="46"/>
      <c r="BF89" s="80"/>
      <c r="BG89" s="80"/>
      <c r="BH89" s="80"/>
      <c r="BI89" s="80"/>
      <c r="BJ89" s="80"/>
      <c r="BK89" s="80"/>
      <c r="BL89" s="80"/>
      <c r="BM89" s="80"/>
      <c r="BN89" s="80"/>
      <c r="BO89" s="45"/>
      <c r="BP89" s="46"/>
      <c r="BQ89" s="80"/>
      <c r="BR89" s="31"/>
      <c r="BS89" s="30"/>
      <c r="BT89" s="91"/>
      <c r="BU89" s="79"/>
      <c r="BV89" s="30"/>
      <c r="BW89" s="31"/>
      <c r="BX89" s="81"/>
      <c r="BY89" s="82"/>
    </row>
    <row r="90" spans="22:77">
      <c r="AL90" s="30"/>
      <c r="AM90" s="31"/>
      <c r="AU90" s="30"/>
      <c r="AV90" s="95"/>
      <c r="AW90" s="31"/>
      <c r="AX90" s="95"/>
      <c r="AY90" s="95"/>
      <c r="AZ90" s="95"/>
      <c r="BA90" s="31"/>
      <c r="BC90" s="31"/>
      <c r="BD90" s="45"/>
      <c r="BE90" s="46"/>
      <c r="BO90" s="45"/>
      <c r="BP90" s="46"/>
      <c r="BR90" s="29"/>
      <c r="BS90" s="30"/>
      <c r="BT90" s="91"/>
      <c r="BU90" s="34"/>
      <c r="BV90" s="28"/>
      <c r="BW90" s="29"/>
      <c r="BX90" s="22"/>
      <c r="BY90" s="18"/>
    </row>
    <row r="91" spans="22:77">
      <c r="X91" s="3" t="s">
        <v>111</v>
      </c>
      <c r="Y91" s="38">
        <v>1</v>
      </c>
      <c r="Z91" s="40">
        <v>2</v>
      </c>
      <c r="AA91" s="40">
        <v>3</v>
      </c>
      <c r="AB91" s="40">
        <v>4</v>
      </c>
      <c r="AC91" s="40">
        <v>5</v>
      </c>
      <c r="AD91" s="40">
        <v>6</v>
      </c>
      <c r="AE91" s="40">
        <v>7</v>
      </c>
      <c r="AF91" s="40">
        <v>8</v>
      </c>
      <c r="AG91" s="40">
        <v>9</v>
      </c>
      <c r="AH91" s="40">
        <v>10</v>
      </c>
      <c r="AI91" s="40">
        <v>11</v>
      </c>
      <c r="AJ91" s="40">
        <v>12</v>
      </c>
      <c r="AK91" s="40">
        <v>13</v>
      </c>
      <c r="AL91" s="39">
        <v>14</v>
      </c>
      <c r="AM91" s="38">
        <v>15</v>
      </c>
      <c r="AN91" s="40">
        <v>16</v>
      </c>
      <c r="AO91" s="40">
        <v>17</v>
      </c>
      <c r="AP91" s="40">
        <v>18</v>
      </c>
      <c r="AQ91" s="40">
        <v>19</v>
      </c>
      <c r="AR91" s="40">
        <v>20</v>
      </c>
      <c r="AS91" s="40">
        <v>21</v>
      </c>
      <c r="AT91" s="40">
        <v>22</v>
      </c>
      <c r="AU91" s="40">
        <v>23</v>
      </c>
      <c r="AV91" s="23">
        <v>24</v>
      </c>
      <c r="AW91" s="49">
        <v>25</v>
      </c>
      <c r="AX91" s="86">
        <v>26</v>
      </c>
      <c r="AY91" s="85">
        <v>27</v>
      </c>
      <c r="AZ91" s="85">
        <v>28</v>
      </c>
      <c r="BA91" s="23">
        <v>29</v>
      </c>
      <c r="BB91" s="25">
        <v>30</v>
      </c>
      <c r="BC91" s="24">
        <v>31</v>
      </c>
      <c r="BD91" s="24">
        <v>32</v>
      </c>
      <c r="BE91" s="114" t="s">
        <v>112</v>
      </c>
      <c r="BF91" s="115"/>
      <c r="BG91" s="115"/>
      <c r="BH91" s="115"/>
      <c r="BI91" s="115"/>
      <c r="BJ91" s="115"/>
      <c r="BK91" s="115"/>
      <c r="BL91" s="115"/>
      <c r="BM91" s="115"/>
      <c r="BN91" s="115"/>
      <c r="BO91" s="116"/>
      <c r="BP91" s="23">
        <v>64</v>
      </c>
      <c r="BQ91" s="92">
        <v>65</v>
      </c>
      <c r="BR91" s="23">
        <v>66</v>
      </c>
      <c r="BS91" s="92">
        <v>67</v>
      </c>
      <c r="BT91" s="25">
        <v>68</v>
      </c>
      <c r="BU91" s="36">
        <v>69</v>
      </c>
      <c r="BV91" s="37">
        <v>70</v>
      </c>
      <c r="BW91" s="38">
        <v>71</v>
      </c>
      <c r="BX91" s="39">
        <v>72</v>
      </c>
    </row>
    <row r="92" spans="22:77">
      <c r="X92" s="3" t="s">
        <v>11</v>
      </c>
      <c r="Y92" s="110" t="s">
        <v>12</v>
      </c>
      <c r="Z92" s="110"/>
      <c r="AA92" s="110"/>
      <c r="AB92" s="110"/>
      <c r="AC92" s="110" t="s">
        <v>13</v>
      </c>
      <c r="AD92" s="110"/>
      <c r="AE92" s="110"/>
      <c r="AF92" s="110"/>
      <c r="AG92" s="110"/>
      <c r="AH92" s="110" t="s">
        <v>14</v>
      </c>
      <c r="AI92" s="110"/>
      <c r="AJ92" s="110"/>
      <c r="AK92" s="110"/>
      <c r="AL92" s="110" t="s">
        <v>15</v>
      </c>
      <c r="AM92" s="110"/>
      <c r="AN92" s="110"/>
      <c r="AO92" s="110"/>
      <c r="AP92" s="110"/>
      <c r="AQ92" s="110" t="s">
        <v>16</v>
      </c>
      <c r="AR92" s="110"/>
      <c r="AS92" s="110"/>
      <c r="AT92" s="110"/>
      <c r="AU92" s="109" t="s">
        <v>17</v>
      </c>
      <c r="AV92" s="109"/>
      <c r="AW92" s="109"/>
      <c r="AX92" s="109"/>
      <c r="AY92" s="109" t="s">
        <v>18</v>
      </c>
      <c r="AZ92" s="109"/>
      <c r="BA92" s="109"/>
      <c r="BB92" s="109"/>
      <c r="BC92" s="109"/>
      <c r="BD92" s="110" t="s">
        <v>19</v>
      </c>
      <c r="BE92" s="110"/>
      <c r="BF92" s="110"/>
      <c r="BG92" s="110"/>
      <c r="BH92" s="110"/>
      <c r="BI92" s="110"/>
      <c r="BJ92" s="110"/>
      <c r="BK92" s="110"/>
      <c r="BL92" s="110"/>
      <c r="BM92" s="110"/>
      <c r="BN92" s="110"/>
      <c r="BO92" s="110"/>
      <c r="BP92" s="110" t="s">
        <v>20</v>
      </c>
      <c r="BQ92" s="110"/>
      <c r="BR92" s="110"/>
      <c r="BS92" s="110"/>
      <c r="BT92" s="111" t="s">
        <v>21</v>
      </c>
      <c r="BU92" s="112"/>
      <c r="BV92" s="112"/>
      <c r="BW92" s="112"/>
      <c r="BX92" s="113"/>
    </row>
    <row r="93" spans="22:77"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21"/>
      <c r="AM93" s="121"/>
      <c r="AN93" s="121"/>
      <c r="AO93" s="121"/>
      <c r="AP93" s="121"/>
      <c r="AQ93" s="122"/>
      <c r="AR93" s="122"/>
      <c r="AS93" s="122"/>
      <c r="AT93" s="122"/>
      <c r="AU93" s="122"/>
      <c r="AV93" s="122"/>
      <c r="AW93" s="122"/>
      <c r="AX93" s="122"/>
      <c r="AY93" s="122"/>
      <c r="AZ93" s="122"/>
      <c r="BA93" s="122"/>
      <c r="BB93" s="122"/>
      <c r="BC93" s="122"/>
      <c r="BD93" s="122"/>
      <c r="BE93" s="122"/>
      <c r="BF93" s="122"/>
      <c r="BG93" s="122"/>
      <c r="BH93" s="122"/>
      <c r="BI93" s="122"/>
      <c r="BJ93" s="122"/>
      <c r="BK93" s="122"/>
      <c r="BL93" s="122"/>
      <c r="BM93" s="122"/>
      <c r="BN93" s="122"/>
      <c r="BO93" s="122"/>
      <c r="BP93" s="122"/>
      <c r="BQ93" s="122"/>
      <c r="BR93" s="122"/>
      <c r="BS93" s="122"/>
      <c r="BT93" s="122"/>
      <c r="BU93" s="122"/>
      <c r="BV93" s="122"/>
      <c r="BW93" s="122"/>
      <c r="BX93" s="122"/>
    </row>
  </sheetData>
  <mergeCells count="42">
    <mergeCell ref="Y93:AP93"/>
    <mergeCell ref="AQ93:BX93"/>
    <mergeCell ref="W87:W89"/>
    <mergeCell ref="W80:W83"/>
    <mergeCell ref="W71:W75"/>
    <mergeCell ref="AQ92:AT92"/>
    <mergeCell ref="AU92:AX92"/>
    <mergeCell ref="W62:W66"/>
    <mergeCell ref="W52:W55"/>
    <mergeCell ref="W42:W45"/>
    <mergeCell ref="W29:W31"/>
    <mergeCell ref="W13:W18"/>
    <mergeCell ref="V11:V31"/>
    <mergeCell ref="V39:V47"/>
    <mergeCell ref="V49:V57"/>
    <mergeCell ref="V61:V68"/>
    <mergeCell ref="V70:V77"/>
    <mergeCell ref="V79:V89"/>
    <mergeCell ref="AY92:BC92"/>
    <mergeCell ref="BD92:BO92"/>
    <mergeCell ref="BP92:BS92"/>
    <mergeCell ref="BT92:BX92"/>
    <mergeCell ref="Y6:AB6"/>
    <mergeCell ref="AC6:AG6"/>
    <mergeCell ref="AH6:AK6"/>
    <mergeCell ref="AL6:AP6"/>
    <mergeCell ref="AQ6:AT6"/>
    <mergeCell ref="BE7:BO7"/>
    <mergeCell ref="BE91:BO91"/>
    <mergeCell ref="BE8:BO8"/>
    <mergeCell ref="Y92:AB92"/>
    <mergeCell ref="AC92:AG92"/>
    <mergeCell ref="AH92:AK92"/>
    <mergeCell ref="AL92:AP92"/>
    <mergeCell ref="Y8:AL8"/>
    <mergeCell ref="AM8:AU8"/>
    <mergeCell ref="Y9:AL9"/>
    <mergeCell ref="AU6:AX6"/>
    <mergeCell ref="AY6:BC6"/>
    <mergeCell ref="BD6:BO6"/>
    <mergeCell ref="BP6:BS6"/>
    <mergeCell ref="BT6:BX6"/>
  </mergeCells>
  <printOptions verticalCentered="1"/>
  <pageMargins left="0.70866141732283472" right="0.11811023622047245" top="0" bottom="0" header="0" footer="0"/>
  <pageSetup paperSize="8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Búda</dc:creator>
  <cp:keywords/>
  <dc:description/>
  <cp:lastModifiedBy>Strapko Štefan, Ing.</cp:lastModifiedBy>
  <cp:revision/>
  <dcterms:created xsi:type="dcterms:W3CDTF">2016-01-19T07:18:20Z</dcterms:created>
  <dcterms:modified xsi:type="dcterms:W3CDTF">2022-10-18T11:38:16Z</dcterms:modified>
  <cp:category/>
  <cp:contentStatus/>
</cp:coreProperties>
</file>