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287\Desktop\16 09 222\"/>
    </mc:Choice>
  </mc:AlternateContent>
  <bookViews>
    <workbookView xWindow="240" yWindow="885" windowWidth="15180" windowHeight="6720" tabRatio="619"/>
  </bookViews>
  <sheets>
    <sheet name="Návrh na plnenie kritéria" sheetId="19" r:id="rId1"/>
    <sheet name="Špecifikácia ceny" sheetId="17" r:id="rId2"/>
  </sheets>
  <calcPr calcId="162913" fullPrecision="0"/>
</workbook>
</file>

<file path=xl/calcChain.xml><?xml version="1.0" encoding="utf-8"?>
<calcChain xmlns="http://schemas.openxmlformats.org/spreadsheetml/2006/main">
  <c r="C8" i="19" l="1"/>
  <c r="F8" i="17"/>
  <c r="G8" i="17" s="1"/>
</calcChain>
</file>

<file path=xl/sharedStrings.xml><?xml version="1.0" encoding="utf-8"?>
<sst xmlns="http://schemas.openxmlformats.org/spreadsheetml/2006/main" count="23" uniqueCount="22">
  <si>
    <t>Špecifikácia ceny</t>
  </si>
  <si>
    <t>Návrh na plnenie kritéria</t>
  </si>
  <si>
    <t>podpis oprávnenej
osoby uchádzača</t>
  </si>
  <si>
    <t xml:space="preserve">    Návrh na plnenie kritéria</t>
  </si>
  <si>
    <t>Príloha č. 1 k časti B.2</t>
  </si>
  <si>
    <t>Predmet zákazky: Stravovacie poukážky</t>
  </si>
  <si>
    <t>Ponúkaná zľava uchádzača v %</t>
  </si>
  <si>
    <t>Nominálna hodnota jednej poukážky v €</t>
  </si>
  <si>
    <t>Oslobodené od dane podľa zákonu č. 595/2003 Z. z. Zákon o dani z príjmov § 5 ods. 7 písm. b)</t>
  </si>
  <si>
    <t>V .................................... dňa ...............................</t>
  </si>
  <si>
    <t>..............................................</t>
  </si>
  <si>
    <t>Zľava z jednej stravovacej poukážky v €</t>
  </si>
  <si>
    <t>Poradové číslo</t>
  </si>
  <si>
    <t>Celkový počet stravovacích poukážok v ks</t>
  </si>
  <si>
    <t>Celková cena stravovacích poukážok</t>
  </si>
  <si>
    <t>Celková cena el. stravovacích poukážok v €</t>
  </si>
  <si>
    <t>Výška zľavy</t>
  </si>
  <si>
    <t>Návrh uchádzača (v %)</t>
  </si>
  <si>
    <t>pozn. Uchádzač vyplní len vyžltenú bunku -ponúkanú zľavu v % maximálne na 3 desatinné miesta.</t>
  </si>
  <si>
    <t>Časť 1</t>
  </si>
  <si>
    <t>Uvedený počet stravovacích poukážok slúži pre účely vyhodnotenia súťaže.</t>
  </si>
  <si>
    <t>Príloha č. 1 k časti A.2 a zároveň Príloha č. 2 k Rámcovej dohode  -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</si>
</sst>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0.000%"/>
    <numFmt numFmtId="166" formatCode="#,##0.00000\ &quot;€&quot;"/>
    <numFmt numFmtId="167" formatCode="#,##0.00000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rgb="FF585858"/>
      <name val="Calibri"/>
      <family val="2"/>
      <charset val="238"/>
    </font>
    <font>
      <b/>
      <sz val="16"/>
      <color rgb="FF585858"/>
      <name val="Calibri"/>
      <family val="2"/>
      <charset val="238"/>
    </font>
    <font>
      <b/>
      <sz val="11"/>
      <color rgb="FF585858"/>
      <name val="Calibri"/>
      <family val="2"/>
      <charset val="238"/>
    </font>
    <font>
      <b/>
      <sz val="10"/>
      <color rgb="FF58585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4" xfId="0" applyFont="1" applyFill="1" applyBorder="1" applyAlignment="1" applyProtection="1">
      <alignment horizontal="left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8" fillId="3" borderId="5" xfId="0" applyFont="1" applyFill="1" applyBorder="1" applyAlignment="1" applyProtection="1">
      <alignment horizontal="left" vertical="center"/>
    </xf>
    <xf numFmtId="0" fontId="8" fillId="3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left" vertical="center"/>
    </xf>
    <xf numFmtId="44" fontId="5" fillId="0" borderId="9" xfId="0" applyNumberFormat="1" applyFont="1" applyFill="1" applyBorder="1" applyAlignment="1" applyProtection="1">
      <alignment horizontal="left" vertical="center"/>
    </xf>
    <xf numFmtId="0" fontId="8" fillId="0" borderId="4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Alignment="1" applyProtection="1">
      <alignment horizontal="center"/>
    </xf>
    <xf numFmtId="3" fontId="0" fillId="0" borderId="0" xfId="0" applyNumberFormat="1" applyProtection="1"/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/>
    </xf>
    <xf numFmtId="3" fontId="0" fillId="0" borderId="11" xfId="0" applyNumberFormat="1" applyBorder="1" applyAlignment="1" applyProtection="1">
      <alignment horizontal="center" vertical="center"/>
    </xf>
    <xf numFmtId="164" fontId="2" fillId="0" borderId="11" xfId="0" applyNumberFormat="1" applyFont="1" applyBorder="1" applyAlignment="1" applyProtection="1">
      <alignment horizontal="center" vertical="center"/>
    </xf>
    <xf numFmtId="165" fontId="2" fillId="2" borderId="10" xfId="0" applyNumberFormat="1" applyFont="1" applyFill="1" applyBorder="1" applyAlignment="1" applyProtection="1">
      <alignment horizontal="center" vertical="center"/>
      <protection locked="0"/>
    </xf>
    <xf numFmtId="165" fontId="8" fillId="0" borderId="8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Protection="1"/>
    <xf numFmtId="166" fontId="0" fillId="0" borderId="10" xfId="0" applyNumberFormat="1" applyFill="1" applyBorder="1" applyAlignment="1" applyProtection="1">
      <alignment horizontal="center" vertical="center"/>
    </xf>
    <xf numFmtId="164" fontId="0" fillId="0" borderId="13" xfId="0" applyNumberForma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</xf>
    <xf numFmtId="0" fontId="3" fillId="0" borderId="0" xfId="0" applyFont="1" applyProtection="1"/>
    <xf numFmtId="167" fontId="0" fillId="0" borderId="0" xfId="0" applyNumberFormat="1" applyProtection="1"/>
    <xf numFmtId="4" fontId="0" fillId="0" borderId="0" xfId="0" applyNumberFormat="1" applyProtection="1"/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workbookViewId="0">
      <selection activeCell="I17" sqref="I17"/>
    </sheetView>
  </sheetViews>
  <sheetFormatPr defaultRowHeight="15" x14ac:dyDescent="0.25"/>
  <cols>
    <col min="1" max="1" width="18.140625" style="11" customWidth="1"/>
    <col min="2" max="2" width="41.7109375" style="11" customWidth="1"/>
    <col min="3" max="3" width="25.5703125" style="11" customWidth="1"/>
    <col min="4" max="4" width="9.140625" style="11" customWidth="1"/>
    <col min="5" max="16384" width="9.140625" style="11"/>
  </cols>
  <sheetData>
    <row r="1" spans="1:3" ht="60.75" customHeight="1" x14ac:dyDescent="0.25">
      <c r="A1" s="25"/>
      <c r="B1" s="25"/>
      <c r="C1" s="28" t="s">
        <v>21</v>
      </c>
    </row>
    <row r="2" spans="1:3" ht="21" x14ac:dyDescent="0.35">
      <c r="A2" s="36" t="s">
        <v>3</v>
      </c>
      <c r="B2" s="36"/>
      <c r="C2" s="36"/>
    </row>
    <row r="3" spans="1:3" x14ac:dyDescent="0.25">
      <c r="A3" s="34" t="s">
        <v>5</v>
      </c>
      <c r="B3" s="34"/>
      <c r="C3" s="34"/>
    </row>
    <row r="4" spans="1:3" ht="15.75" thickBot="1" x14ac:dyDescent="0.3">
      <c r="A4" s="35"/>
      <c r="B4" s="35"/>
      <c r="C4" s="35"/>
    </row>
    <row r="5" spans="1:3" ht="15.75" thickTop="1" x14ac:dyDescent="0.25">
      <c r="A5" s="1" t="s">
        <v>1</v>
      </c>
      <c r="B5" s="2"/>
      <c r="C5" s="2"/>
    </row>
    <row r="6" spans="1:3" ht="15.75" thickBot="1" x14ac:dyDescent="0.3">
      <c r="A6" s="3"/>
      <c r="B6" s="3"/>
      <c r="C6" s="3"/>
    </row>
    <row r="7" spans="1:3" ht="16.5" thickTop="1" thickBot="1" x14ac:dyDescent="0.3">
      <c r="A7" s="3"/>
      <c r="B7" s="4" t="s">
        <v>1</v>
      </c>
      <c r="C7" s="5" t="s">
        <v>17</v>
      </c>
    </row>
    <row r="8" spans="1:3" ht="18" customHeight="1" thickTop="1" thickBot="1" x14ac:dyDescent="0.3">
      <c r="A8" s="3"/>
      <c r="B8" s="6" t="s">
        <v>16</v>
      </c>
      <c r="C8" s="24">
        <f>'Špecifikácia ceny'!E8</f>
        <v>0</v>
      </c>
    </row>
    <row r="9" spans="1:3" ht="16.5" thickTop="1" thickBot="1" x14ac:dyDescent="0.3">
      <c r="A9" s="3"/>
      <c r="B9" s="7"/>
      <c r="C9" s="7"/>
    </row>
    <row r="10" spans="1:3" ht="15.75" thickTop="1" x14ac:dyDescent="0.25">
      <c r="A10" s="8" t="s">
        <v>8</v>
      </c>
      <c r="B10" s="8"/>
      <c r="C10" s="8"/>
    </row>
    <row r="11" spans="1:3" x14ac:dyDescent="0.25">
      <c r="A11" s="3"/>
      <c r="B11" s="3"/>
      <c r="C11" s="3"/>
    </row>
    <row r="12" spans="1:3" x14ac:dyDescent="0.25">
      <c r="A12" s="3"/>
      <c r="B12" s="3"/>
      <c r="C12" s="3"/>
    </row>
    <row r="13" spans="1:3" x14ac:dyDescent="0.25">
      <c r="A13" s="29"/>
      <c r="B13" s="29"/>
      <c r="C13" s="29"/>
    </row>
    <row r="14" spans="1:3" x14ac:dyDescent="0.25">
      <c r="A14" s="29"/>
      <c r="B14" s="29"/>
      <c r="C14" s="29"/>
    </row>
    <row r="15" spans="1:3" x14ac:dyDescent="0.25">
      <c r="A15" s="29"/>
      <c r="B15" s="29"/>
      <c r="C15" s="29"/>
    </row>
    <row r="16" spans="1:3" x14ac:dyDescent="0.25">
      <c r="A16" s="9" t="s">
        <v>9</v>
      </c>
      <c r="B16" s="9"/>
      <c r="C16" s="3" t="s">
        <v>10</v>
      </c>
    </row>
    <row r="17" spans="1:3" ht="25.5" x14ac:dyDescent="0.25">
      <c r="A17" s="3"/>
      <c r="B17" s="3"/>
      <c r="C17" s="10" t="s">
        <v>2</v>
      </c>
    </row>
  </sheetData>
  <sheetProtection algorithmName="SHA-512" hashValue="vAuDAOvhyX8YFHukzN1hXzReZl2bEMa+JQ/Gh382dlNdr+Rg++dsAYzWGhPjgLlTaATujAVf652WTmAiz+ZKxQ==" saltValue="x0S6sN8bHZpuA/GadBgJdw==" spinCount="100000" sheet="1" objects="1" scenarios="1"/>
  <mergeCells count="2">
    <mergeCell ref="A3:C4"/>
    <mergeCell ref="A2:C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6"/>
  <sheetViews>
    <sheetView zoomScale="85" zoomScaleNormal="85" workbookViewId="0">
      <selection activeCell="E22" sqref="E22"/>
    </sheetView>
  </sheetViews>
  <sheetFormatPr defaultColWidth="9.140625" defaultRowHeight="15" x14ac:dyDescent="0.25"/>
  <cols>
    <col min="1" max="1" width="3" style="11" customWidth="1"/>
    <col min="2" max="2" width="9.85546875" style="11" customWidth="1"/>
    <col min="3" max="3" width="24.5703125" style="11" customWidth="1"/>
    <col min="4" max="4" width="36.7109375" style="11" customWidth="1"/>
    <col min="5" max="5" width="29.85546875" style="12" customWidth="1"/>
    <col min="6" max="6" width="22.28515625" style="13" customWidth="1"/>
    <col min="7" max="7" width="27.140625" style="11" bestFit="1" customWidth="1"/>
    <col min="8" max="16384" width="9.140625" style="11"/>
  </cols>
  <sheetData>
    <row r="1" spans="2:7" ht="21" customHeight="1" x14ac:dyDescent="0.25">
      <c r="G1" s="31" t="s">
        <v>4</v>
      </c>
    </row>
    <row r="2" spans="2:7" ht="21" customHeight="1" x14ac:dyDescent="0.25">
      <c r="G2" s="31" t="s">
        <v>19</v>
      </c>
    </row>
    <row r="3" spans="2:7" ht="15.75" x14ac:dyDescent="0.25">
      <c r="B3" s="38" t="s">
        <v>0</v>
      </c>
      <c r="C3" s="38"/>
      <c r="D3" s="38"/>
      <c r="E3" s="38"/>
      <c r="F3" s="38"/>
      <c r="G3" s="38"/>
    </row>
    <row r="4" spans="2:7" ht="16.5" customHeight="1" x14ac:dyDescent="0.25">
      <c r="D4" s="30"/>
      <c r="E4" s="30"/>
      <c r="F4" s="30"/>
    </row>
    <row r="5" spans="2:7" x14ac:dyDescent="0.25">
      <c r="B5" s="37" t="s">
        <v>14</v>
      </c>
      <c r="C5" s="37"/>
      <c r="D5" s="37"/>
      <c r="E5" s="37"/>
      <c r="F5" s="37"/>
      <c r="G5" s="37"/>
    </row>
    <row r="6" spans="2:7" ht="15.75" thickBot="1" x14ac:dyDescent="0.3"/>
    <row r="7" spans="2:7" ht="45.75" thickBot="1" x14ac:dyDescent="0.3">
      <c r="B7" s="14" t="s">
        <v>12</v>
      </c>
      <c r="C7" s="15" t="s">
        <v>13</v>
      </c>
      <c r="D7" s="16" t="s">
        <v>7</v>
      </c>
      <c r="E7" s="17" t="s">
        <v>6</v>
      </c>
      <c r="F7" s="18" t="s">
        <v>11</v>
      </c>
      <c r="G7" s="19" t="s">
        <v>15</v>
      </c>
    </row>
    <row r="8" spans="2:7" ht="15.75" thickBot="1" x14ac:dyDescent="0.3">
      <c r="B8" s="20">
        <v>1</v>
      </c>
      <c r="C8" s="21">
        <v>254609</v>
      </c>
      <c r="D8" s="22">
        <v>4.8</v>
      </c>
      <c r="E8" s="23">
        <v>0</v>
      </c>
      <c r="F8" s="26">
        <f>ROUND(D8*E8,5)</f>
        <v>0</v>
      </c>
      <c r="G8" s="27">
        <f>ROUND(C8*(D8-F8),2)</f>
        <v>1222123.2</v>
      </c>
    </row>
    <row r="11" spans="2:7" x14ac:dyDescent="0.25">
      <c r="B11" s="11" t="s">
        <v>18</v>
      </c>
    </row>
    <row r="12" spans="2:7" x14ac:dyDescent="0.25">
      <c r="B12" s="11" t="s">
        <v>20</v>
      </c>
    </row>
    <row r="16" spans="2:7" x14ac:dyDescent="0.25">
      <c r="F16" s="32"/>
      <c r="G16" s="33"/>
    </row>
  </sheetData>
  <sheetProtection algorithmName="SHA-512" hashValue="xdtHpfHqL8Hoh2GbZLTSddQQIrsoVpJtfJlQT29GcMT5QJCssURsZnaYIiU4V+PZGBNKW+O7DkTTxcIIKHNpZQ==" saltValue="IuD3EIrr6azXNZfAVKEICQ==" spinCount="100000" sheet="1" objects="1" scenarios="1"/>
  <mergeCells count="2">
    <mergeCell ref="B5:G5"/>
    <mergeCell ref="B3:G3"/>
  </mergeCells>
  <pageMargins left="0.7" right="0.7" top="0.75" bottom="0.75" header="0.3" footer="0.3"/>
  <pageSetup scale="9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Návrh na plnenie kritéria</vt:lpstr>
      <vt:lpstr>Špecifikácia ceny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Tanuska</dc:creator>
  <cp:lastModifiedBy>Kertysová Mária</cp:lastModifiedBy>
  <cp:lastPrinted>2019-05-14T09:25:38Z</cp:lastPrinted>
  <dcterms:created xsi:type="dcterms:W3CDTF">2015-03-31T10:58:05Z</dcterms:created>
  <dcterms:modified xsi:type="dcterms:W3CDTF">2022-09-16T08:29:04Z</dcterms:modified>
</cp:coreProperties>
</file>