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\Dokumenty\MINV\02.Analýzy a projekty\Projekt ASOPPCP\zzz_Dokumentácia VO\1.PTK - podklady\"/>
    </mc:Choice>
  </mc:AlternateContent>
  <bookViews>
    <workbookView xWindow="17565" yWindow="-105" windowWidth="29940" windowHeight="17490"/>
  </bookViews>
  <sheets>
    <sheet name="Časť 1_Radary a kamery" sheetId="3" r:id="rId1"/>
    <sheet name="Časť 2_HW infraštruktúra" sheetId="2" r:id="rId2"/>
    <sheet name="Časť 3_Transakčný modul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2" l="1"/>
  <c r="E8" i="4" l="1"/>
  <c r="E12" i="3"/>
  <c r="E11" i="3"/>
  <c r="E13" i="3"/>
  <c r="E9" i="4" l="1"/>
  <c r="D10" i="4" s="1"/>
  <c r="E16" i="2"/>
  <c r="E13" i="2"/>
  <c r="E11" i="2"/>
  <c r="E9" i="2"/>
  <c r="E8" i="2"/>
  <c r="E9" i="3"/>
  <c r="E10" i="3"/>
  <c r="E8" i="3"/>
  <c r="D17" i="2" l="1"/>
  <c r="D14" i="3"/>
  <c r="F9" i="2"/>
  <c r="F11" i="2"/>
  <c r="F13" i="2"/>
  <c r="F8" i="2"/>
</calcChain>
</file>

<file path=xl/sharedStrings.xml><?xml version="1.0" encoding="utf-8"?>
<sst xmlns="http://schemas.openxmlformats.org/spreadsheetml/2006/main" count="54" uniqueCount="33">
  <si>
    <t>P.č.</t>
  </si>
  <si>
    <t>Názov položky</t>
  </si>
  <si>
    <t>Jednotková cena za ks v EUR bez DPH</t>
  </si>
  <si>
    <t>Poznámka:</t>
  </si>
  <si>
    <t>Odhadovaná cena časti zákazky</t>
  </si>
  <si>
    <t>Časť 2 - Dodanie HCI infraštruktúry a archívneho dátového úložiska, vrátane poskytnutia služieb súvisiacich s inštaláciou a konfiguráciou.</t>
  </si>
  <si>
    <t xml:space="preserve">1.1 Požiadavky na HCI infraštruktúru </t>
  </si>
  <si>
    <t>HCI výpočtové uzly (min. 4 HCI nody na jedno dátové centrum)</t>
  </si>
  <si>
    <t>Zdieľané diskové úložisko</t>
  </si>
  <si>
    <t>1.2 Požiadavky na LAN prepínače</t>
  </si>
  <si>
    <t>LAN prepínač</t>
  </si>
  <si>
    <t>1.3 Požiadavky na archívne dátové úložisko</t>
  </si>
  <si>
    <t>Archívne dátové úložisko</t>
  </si>
  <si>
    <t>Iné</t>
  </si>
  <si>
    <t>Inštalácia a konfigurácia</t>
  </si>
  <si>
    <t>V zmysle Návrhu predmetu zákazky (Príloha č. 2 k Oznámeniu o PTK)</t>
  </si>
  <si>
    <t>Množstvo (ks)</t>
  </si>
  <si>
    <t>- údaje, ktoré vypĺňa účastník PTK</t>
  </si>
  <si>
    <t>- údaje počítané automaticky z údajov vyplnených účastníkom PTK</t>
  </si>
  <si>
    <r>
      <rPr>
        <b/>
        <sz val="11"/>
        <rFont val="Arial Narrow"/>
        <family val="2"/>
        <charset val="238"/>
      </rPr>
      <t>Celková odhadovaná cena v EUR bez DPH:</t>
    </r>
    <r>
      <rPr>
        <b/>
        <sz val="11"/>
        <color theme="1"/>
        <rFont val="Arial Narrow"/>
        <family val="2"/>
        <charset val="238"/>
      </rPr>
      <t xml:space="preserve">
</t>
    </r>
  </si>
  <si>
    <t>Radarový rýchlomer</t>
  </si>
  <si>
    <t>Časť 1 - Dodanie 209 ks radarových rýchlomerov (určené meradlo), 52 ks analytických kamier (zostáv kamier) – technických prostriedkov na dokumentovanie nezastavenia vozidla na signál so znamením „Stoj!“ (ďalej ako „prejazd na červenú“) a 18 ks analytických kamier (zostáv kamier) – technických prostriedkov na dokumentovanie nezastavenia vozidla na príkaz dopravnej značky „Stoj, daj prednosť v jazde!“ (ďalej ako „nerešpektovanie STOP“).</t>
  </si>
  <si>
    <t>Analytická kamera (zostava) - Nerešpektovanie STOP</t>
  </si>
  <si>
    <t>Časť 3 - Vytvorenie transakčného modulu automatického spracovania evidencie porušení pravidiel cestnej premávky, ktorý zabezpečí automatizované spracovanie incidentu, prenos dôkazu do existujúceho systému rezortu vnútra a iniciuje spustenie procesu správneho konania. Transakčný systém automaticky archivuje záznamy a eliminuje manipuláciu s dátami a dôkazmi.</t>
  </si>
  <si>
    <t>Celková suma za za požadované množstvo v EUR bez DPH</t>
  </si>
  <si>
    <t>Celková suma za požadované množstvo v EUR bez DPH</t>
  </si>
  <si>
    <t>SW - Transakčný modul</t>
  </si>
  <si>
    <t>Analytická kamera (zostava) - Prejazd na červenú</t>
  </si>
  <si>
    <r>
      <t xml:space="preserve">Pozáručný servis na radarové rýchlomery (overenie, kontrola, nastavenie, demontáž, montáž, napájanie, inštalácia, kabeláž, údržba, čistenie, spotrebný materiál, dopravné) - </t>
    </r>
    <r>
      <rPr>
        <sz val="9"/>
        <rFont val="Arial Narrow"/>
        <family val="2"/>
        <charset val="238"/>
      </rPr>
      <t>8</t>
    </r>
    <r>
      <rPr>
        <sz val="9"/>
        <color theme="1"/>
        <rFont val="Arial Narrow"/>
        <family val="2"/>
        <charset val="238"/>
      </rPr>
      <t xml:space="preserve"> rokov</t>
    </r>
  </si>
  <si>
    <r>
      <t xml:space="preserve">Pozáručný servis na analytické kamery (kalibrácia, kontrola, nastavenie, demontáž, montáž, napájanie, inštalácia, kabeláž, údržba, čistenie, spotrebný materiál, dopravné) - </t>
    </r>
    <r>
      <rPr>
        <sz val="9"/>
        <rFont val="Arial Narrow"/>
        <family val="2"/>
        <charset val="238"/>
      </rPr>
      <t>8</t>
    </r>
    <r>
      <rPr>
        <sz val="9"/>
        <color theme="1"/>
        <rFont val="Arial Narrow"/>
        <family val="2"/>
        <charset val="238"/>
      </rPr>
      <t xml:space="preserve"> rokov</t>
    </r>
  </si>
  <si>
    <t>Odborný servis všetkých zariadení (špecializovaná oprava, náhradné diely) - 8 rokov</t>
  </si>
  <si>
    <t>Rozšírená záruka (v zmysle návrhu opisu predmetu zákazky)</t>
  </si>
  <si>
    <t>Servisná podpora (odborná podpora, údržba, funkčnosť, aktualizácia - 365 dní/rok, systém 24/7) - cena na 1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</si>
</sst>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2EFD9"/>
      </patternFill>
    </fill>
    <fill>
      <patternFill patternType="solid">
        <fgColor theme="3" tint="0.39997558519241921"/>
        <bgColor rgb="FFA8D08D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Protection="1"/>
    <xf numFmtId="0" fontId="4" fillId="6" borderId="7" xfId="0" applyFont="1" applyFill="1" applyBorder="1" applyAlignment="1" applyProtection="1">
      <alignment horizontal="center" vertical="center" wrapText="1"/>
    </xf>
    <xf numFmtId="0" fontId="5" fillId="6" borderId="7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2" fillId="6" borderId="2" xfId="0" applyFont="1" applyFill="1" applyBorder="1" applyAlignment="1" applyProtection="1">
      <alignment horizontal="center"/>
    </xf>
    <xf numFmtId="0" fontId="2" fillId="6" borderId="4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vertical="center" wrapText="1"/>
    </xf>
    <xf numFmtId="0" fontId="7" fillId="4" borderId="8" xfId="0" applyFont="1" applyFill="1" applyBorder="1" applyAlignment="1" applyProtection="1">
      <alignment vertical="center" wrapText="1"/>
    </xf>
    <xf numFmtId="49" fontId="7" fillId="0" borderId="0" xfId="0" applyNumberFormat="1" applyFont="1" applyAlignment="1" applyProtection="1">
      <alignment horizontal="left" vertical="center"/>
    </xf>
    <xf numFmtId="0" fontId="7" fillId="5" borderId="8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/>
    <xf numFmtId="0" fontId="2" fillId="0" borderId="9" xfId="0" applyFont="1" applyBorder="1" applyAlignment="1" applyProtection="1">
      <alignment horizontal="left"/>
    </xf>
    <xf numFmtId="0" fontId="2" fillId="0" borderId="10" xfId="0" applyFont="1" applyBorder="1" applyAlignment="1" applyProtection="1">
      <alignment horizontal="left"/>
    </xf>
    <xf numFmtId="0" fontId="4" fillId="6" borderId="12" xfId="0" applyFont="1" applyFill="1" applyBorder="1" applyAlignment="1" applyProtection="1">
      <alignment horizontal="center" vertical="center" wrapText="1"/>
    </xf>
    <xf numFmtId="0" fontId="9" fillId="6" borderId="14" xfId="0" applyFont="1" applyFill="1" applyBorder="1" applyAlignment="1">
      <alignment wrapText="1"/>
    </xf>
    <xf numFmtId="0" fontId="1" fillId="0" borderId="0" xfId="0" applyFont="1" applyAlignment="1" applyProtection="1">
      <alignment vertic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9" fillId="6" borderId="14" xfId="0" applyFont="1" applyFill="1" applyBorder="1" applyAlignment="1">
      <alignment vertical="center" wrapText="1"/>
    </xf>
    <xf numFmtId="0" fontId="9" fillId="6" borderId="14" xfId="0" applyFont="1" applyFill="1" applyBorder="1" applyAlignment="1">
      <alignment vertical="center"/>
    </xf>
    <xf numFmtId="0" fontId="9" fillId="6" borderId="13" xfId="0" applyFont="1" applyFill="1" applyBorder="1" applyAlignment="1">
      <alignment vertical="center"/>
    </xf>
    <xf numFmtId="0" fontId="6" fillId="6" borderId="5" xfId="0" applyFont="1" applyFill="1" applyBorder="1" applyAlignment="1" applyProtection="1">
      <alignment horizontal="center" wrapText="1"/>
    </xf>
    <xf numFmtId="0" fontId="6" fillId="6" borderId="2" xfId="0" applyFont="1" applyFill="1" applyBorder="1" applyAlignment="1" applyProtection="1">
      <alignment horizontal="center"/>
    </xf>
    <xf numFmtId="0" fontId="6" fillId="6" borderId="6" xfId="0" applyFont="1" applyFill="1" applyBorder="1" applyAlignment="1" applyProtection="1">
      <alignment horizontal="center"/>
    </xf>
    <xf numFmtId="0" fontId="6" fillId="6" borderId="4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/>
    <xf numFmtId="164" fontId="6" fillId="2" borderId="5" xfId="0" applyNumberFormat="1" applyFont="1" applyFill="1" applyBorder="1" applyAlignment="1" applyProtection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 vertical="center"/>
    </xf>
    <xf numFmtId="164" fontId="6" fillId="2" borderId="6" xfId="0" applyNumberFormat="1" applyFont="1" applyFill="1" applyBorder="1" applyAlignment="1" applyProtection="1">
      <alignment horizontal="center" vertical="center"/>
    </xf>
    <xf numFmtId="164" fontId="6" fillId="2" borderId="3" xfId="0" applyNumberFormat="1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wrapText="1"/>
    </xf>
    <xf numFmtId="0" fontId="6" fillId="0" borderId="2" xfId="0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 wrapText="1"/>
    </xf>
    <xf numFmtId="0" fontId="6" fillId="0" borderId="6" xfId="0" applyFont="1" applyBorder="1" applyAlignment="1" applyProtection="1">
      <alignment horizontal="center" wrapText="1"/>
    </xf>
    <xf numFmtId="0" fontId="6" fillId="0" borderId="4" xfId="0" applyFont="1" applyBorder="1" applyAlignment="1" applyProtection="1">
      <alignment horizontal="center" wrapText="1"/>
    </xf>
    <xf numFmtId="0" fontId="6" fillId="0" borderId="3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5" fillId="7" borderId="9" xfId="0" applyFont="1" applyFill="1" applyBorder="1" applyAlignment="1">
      <alignment horizontal="left" vertical="center" wrapText="1"/>
    </xf>
    <xf numFmtId="0" fontId="5" fillId="7" borderId="10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 applyProtection="1">
      <alignment horizontal="center" vertical="top"/>
    </xf>
    <xf numFmtId="164" fontId="6" fillId="2" borderId="1" xfId="0" applyNumberFormat="1" applyFont="1" applyFill="1" applyBorder="1" applyAlignment="1" applyProtection="1">
      <alignment horizontal="center" vertical="top"/>
    </xf>
    <xf numFmtId="164" fontId="6" fillId="2" borderId="6" xfId="0" applyNumberFormat="1" applyFont="1" applyFill="1" applyBorder="1" applyAlignment="1" applyProtection="1">
      <alignment horizontal="center" vertical="top"/>
    </xf>
    <xf numFmtId="164" fontId="6" fillId="2" borderId="3" xfId="0" applyNumberFormat="1" applyFont="1" applyFill="1" applyBorder="1" applyAlignment="1" applyProtection="1">
      <alignment horizontal="center" vertical="top"/>
    </xf>
    <xf numFmtId="0" fontId="6" fillId="0" borderId="9" xfId="0" applyFont="1" applyBorder="1" applyAlignment="1" applyProtection="1">
      <alignment horizontal="left" wrapText="1"/>
    </xf>
    <xf numFmtId="0" fontId="6" fillId="0" borderId="10" xfId="0" applyFont="1" applyBorder="1" applyAlignment="1" applyProtection="1">
      <alignment horizontal="left" wrapText="1"/>
    </xf>
    <xf numFmtId="0" fontId="6" fillId="0" borderId="11" xfId="0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showZeros="0" tabSelected="1" workbookViewId="0">
      <selection activeCell="H11" sqref="H11"/>
    </sheetView>
  </sheetViews>
  <sheetFormatPr defaultColWidth="17.7109375" defaultRowHeight="16.5" x14ac:dyDescent="0.3"/>
  <cols>
    <col min="1" max="1" width="5.28515625" style="1" customWidth="1"/>
    <col min="2" max="2" width="41.7109375" style="1" customWidth="1"/>
    <col min="3" max="3" width="14" style="1" customWidth="1"/>
    <col min="4" max="7" width="14.28515625" style="1" customWidth="1"/>
    <col min="8" max="8" width="17.7109375" style="1"/>
    <col min="9" max="9" width="0" style="1" hidden="1" customWidth="1"/>
    <col min="10" max="16384" width="17.7109375" style="1"/>
  </cols>
  <sheetData>
    <row r="1" spans="1:7" x14ac:dyDescent="0.3">
      <c r="A1" s="40" t="s">
        <v>4</v>
      </c>
      <c r="B1" s="40"/>
      <c r="C1" s="40"/>
      <c r="D1" s="40"/>
      <c r="E1" s="40"/>
      <c r="F1" s="17"/>
      <c r="G1" s="17"/>
    </row>
    <row r="2" spans="1:7" x14ac:dyDescent="0.3">
      <c r="A2" s="11"/>
      <c r="B2" s="11"/>
      <c r="C2" s="11"/>
      <c r="D2" s="11"/>
      <c r="E2" s="11"/>
      <c r="F2" s="11"/>
      <c r="G2" s="11"/>
    </row>
    <row r="3" spans="1:7" ht="17.25" thickBot="1" x14ac:dyDescent="0.35">
      <c r="A3" s="11"/>
      <c r="B3" s="11"/>
      <c r="C3" s="11"/>
      <c r="D3" s="11"/>
      <c r="E3" s="11"/>
      <c r="F3" s="11"/>
      <c r="G3" s="11"/>
    </row>
    <row r="4" spans="1:7" ht="16.5" customHeight="1" x14ac:dyDescent="0.3">
      <c r="A4" s="34" t="s">
        <v>21</v>
      </c>
      <c r="B4" s="35"/>
      <c r="C4" s="35"/>
      <c r="D4" s="35"/>
      <c r="E4" s="36"/>
    </row>
    <row r="5" spans="1:7" ht="78" customHeight="1" thickBot="1" x14ac:dyDescent="0.35">
      <c r="A5" s="37"/>
      <c r="B5" s="38"/>
      <c r="C5" s="38"/>
      <c r="D5" s="38"/>
      <c r="E5" s="39"/>
      <c r="G5" s="4"/>
    </row>
    <row r="6" spans="1:7" ht="17.25" thickBot="1" x14ac:dyDescent="0.35">
      <c r="A6" s="13" t="s">
        <v>15</v>
      </c>
      <c r="B6" s="14"/>
      <c r="C6" s="14"/>
      <c r="D6" s="14"/>
      <c r="E6" s="14"/>
      <c r="G6" s="4"/>
    </row>
    <row r="7" spans="1:7" ht="63.6" customHeight="1" thickBot="1" x14ac:dyDescent="0.35">
      <c r="A7" s="2" t="s">
        <v>0</v>
      </c>
      <c r="B7" s="2" t="s">
        <v>1</v>
      </c>
      <c r="C7" s="2" t="s">
        <v>16</v>
      </c>
      <c r="D7" s="2" t="s">
        <v>2</v>
      </c>
      <c r="E7" s="3" t="s">
        <v>24</v>
      </c>
      <c r="G7" s="4"/>
    </row>
    <row r="8" spans="1:7" ht="30" customHeight="1" thickBot="1" x14ac:dyDescent="0.35">
      <c r="A8" s="2">
        <v>1</v>
      </c>
      <c r="B8" s="21" t="s">
        <v>20</v>
      </c>
      <c r="C8" s="2">
        <v>209</v>
      </c>
      <c r="D8" s="19"/>
      <c r="E8" s="18">
        <f>SUM(C8*D8)</f>
        <v>0</v>
      </c>
      <c r="G8" s="4"/>
    </row>
    <row r="9" spans="1:7" ht="30" customHeight="1" thickBot="1" x14ac:dyDescent="0.35">
      <c r="A9" s="2">
        <v>2</v>
      </c>
      <c r="B9" s="22" t="s">
        <v>27</v>
      </c>
      <c r="C9" s="2">
        <v>52</v>
      </c>
      <c r="D9" s="19"/>
      <c r="E9" s="18">
        <f t="shared" ref="E9:E13" si="0">SUM(C9*D9)</f>
        <v>0</v>
      </c>
      <c r="G9" s="4"/>
    </row>
    <row r="10" spans="1:7" ht="30" customHeight="1" thickBot="1" x14ac:dyDescent="0.35">
      <c r="A10" s="2">
        <v>3</v>
      </c>
      <c r="B10" s="22" t="s">
        <v>22</v>
      </c>
      <c r="C10" s="2">
        <v>18</v>
      </c>
      <c r="D10" s="19"/>
      <c r="E10" s="18">
        <f t="shared" si="0"/>
        <v>0</v>
      </c>
    </row>
    <row r="11" spans="1:7" ht="42" customHeight="1" thickBot="1" x14ac:dyDescent="0.35">
      <c r="A11" s="2">
        <v>4</v>
      </c>
      <c r="B11" s="21" t="s">
        <v>28</v>
      </c>
      <c r="C11" s="2">
        <v>209</v>
      </c>
      <c r="D11" s="19"/>
      <c r="E11" s="18">
        <f t="shared" ref="E11:E12" si="1">SUM(C11*D11)</f>
        <v>0</v>
      </c>
    </row>
    <row r="12" spans="1:7" ht="42" customHeight="1" thickBot="1" x14ac:dyDescent="0.35">
      <c r="A12" s="2">
        <v>5</v>
      </c>
      <c r="B12" s="21" t="s">
        <v>29</v>
      </c>
      <c r="C12" s="2">
        <v>70</v>
      </c>
      <c r="D12" s="19"/>
      <c r="E12" s="18">
        <f t="shared" si="1"/>
        <v>0</v>
      </c>
    </row>
    <row r="13" spans="1:7" ht="30" customHeight="1" thickBot="1" x14ac:dyDescent="0.35">
      <c r="A13" s="2">
        <v>6</v>
      </c>
      <c r="B13" s="21" t="s">
        <v>30</v>
      </c>
      <c r="C13" s="2">
        <v>279</v>
      </c>
      <c r="D13" s="19"/>
      <c r="E13" s="18">
        <f t="shared" si="0"/>
        <v>0</v>
      </c>
    </row>
    <row r="14" spans="1:7" ht="27" customHeight="1" x14ac:dyDescent="0.3">
      <c r="A14" s="24" t="s">
        <v>19</v>
      </c>
      <c r="B14" s="25"/>
      <c r="C14" s="5"/>
      <c r="D14" s="30">
        <f>SUM(E8:E13)</f>
        <v>0</v>
      </c>
      <c r="E14" s="31"/>
    </row>
    <row r="15" spans="1:7" ht="13.15" customHeight="1" thickBot="1" x14ac:dyDescent="0.35">
      <c r="A15" s="26"/>
      <c r="B15" s="27"/>
      <c r="C15" s="6"/>
      <c r="D15" s="32"/>
      <c r="E15" s="33"/>
    </row>
    <row r="17" spans="1:3" x14ac:dyDescent="0.3">
      <c r="A17" s="28" t="s">
        <v>3</v>
      </c>
      <c r="B17" s="29"/>
      <c r="C17" s="7"/>
    </row>
    <row r="18" spans="1:3" x14ac:dyDescent="0.3">
      <c r="A18" s="8"/>
      <c r="B18" s="9" t="s">
        <v>17</v>
      </c>
    </row>
    <row r="19" spans="1:3" x14ac:dyDescent="0.3">
      <c r="A19" s="10"/>
      <c r="B19" s="9" t="s">
        <v>18</v>
      </c>
    </row>
  </sheetData>
  <sheetProtection password="DB67" sheet="1" formatCells="0" formatColumns="0" formatRows="0" insertColumns="0" insertRows="0" deleteColumns="0" deleteRows="0"/>
  <mergeCells count="5">
    <mergeCell ref="A14:B15"/>
    <mergeCell ref="A17:B17"/>
    <mergeCell ref="D14:E15"/>
    <mergeCell ref="A4:E5"/>
    <mergeCell ref="A1:E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showZeros="0" topLeftCell="A4" workbookViewId="0">
      <selection activeCell="E8" sqref="E8:E9 E11 E13 E15:E16"/>
    </sheetView>
  </sheetViews>
  <sheetFormatPr defaultColWidth="17.7109375" defaultRowHeight="16.5" x14ac:dyDescent="0.3"/>
  <cols>
    <col min="1" max="1" width="5.28515625" style="1" customWidth="1"/>
    <col min="2" max="2" width="41.7109375" style="1" customWidth="1"/>
    <col min="3" max="3" width="14" style="1" customWidth="1"/>
    <col min="4" max="5" width="14.28515625" style="1" customWidth="1"/>
    <col min="6" max="6" width="14.28515625" style="1" hidden="1" customWidth="1"/>
    <col min="7" max="7" width="14.28515625" style="1" customWidth="1"/>
    <col min="8" max="8" width="17.7109375" style="1"/>
    <col min="9" max="9" width="0" style="1" hidden="1" customWidth="1"/>
    <col min="10" max="16384" width="17.7109375" style="1"/>
  </cols>
  <sheetData>
    <row r="1" spans="1:7" x14ac:dyDescent="0.3">
      <c r="A1" s="40" t="s">
        <v>4</v>
      </c>
      <c r="B1" s="40"/>
      <c r="C1" s="40"/>
      <c r="D1" s="40"/>
      <c r="E1" s="40"/>
      <c r="F1" s="17"/>
      <c r="G1" s="17"/>
    </row>
    <row r="2" spans="1:7" x14ac:dyDescent="0.3">
      <c r="A2" s="11"/>
      <c r="B2" s="11"/>
      <c r="C2" s="11"/>
      <c r="D2" s="11"/>
      <c r="E2" s="11"/>
      <c r="F2" s="11"/>
      <c r="G2" s="11"/>
    </row>
    <row r="3" spans="1:7" ht="17.25" thickBot="1" x14ac:dyDescent="0.35">
      <c r="A3" s="11"/>
      <c r="B3" s="11"/>
      <c r="C3" s="11"/>
      <c r="D3" s="11"/>
      <c r="E3" s="11"/>
      <c r="F3" s="11"/>
      <c r="G3" s="11"/>
    </row>
    <row r="4" spans="1:7" ht="39.75" customHeight="1" thickBot="1" x14ac:dyDescent="0.35">
      <c r="A4" s="47" t="s">
        <v>5</v>
      </c>
      <c r="B4" s="48"/>
      <c r="C4" s="48"/>
      <c r="D4" s="48"/>
      <c r="E4" s="49"/>
    </row>
    <row r="5" spans="1:7" ht="17.25" thickBot="1" x14ac:dyDescent="0.35">
      <c r="A5" s="50" t="s">
        <v>15</v>
      </c>
      <c r="B5" s="51"/>
      <c r="C5" s="51"/>
      <c r="D5" s="51"/>
      <c r="E5" s="51"/>
      <c r="F5" s="12"/>
    </row>
    <row r="6" spans="1:7" ht="63.6" customHeight="1" thickBot="1" x14ac:dyDescent="0.35">
      <c r="A6" s="2" t="s">
        <v>0</v>
      </c>
      <c r="B6" s="2" t="s">
        <v>1</v>
      </c>
      <c r="C6" s="2" t="s">
        <v>16</v>
      </c>
      <c r="D6" s="2" t="s">
        <v>2</v>
      </c>
      <c r="E6" s="2" t="s">
        <v>25</v>
      </c>
    </row>
    <row r="7" spans="1:7" ht="43.5" customHeight="1" thickBot="1" x14ac:dyDescent="0.35">
      <c r="A7" s="41" t="s">
        <v>6</v>
      </c>
      <c r="B7" s="42"/>
      <c r="C7" s="42"/>
      <c r="D7" s="42"/>
      <c r="E7" s="42"/>
      <c r="G7" s="4"/>
    </row>
    <row r="8" spans="1:7" ht="38.25" customHeight="1" thickBot="1" x14ac:dyDescent="0.35">
      <c r="A8" s="2">
        <v>1</v>
      </c>
      <c r="B8" s="21" t="s">
        <v>7</v>
      </c>
      <c r="C8" s="2">
        <v>2</v>
      </c>
      <c r="D8" s="19"/>
      <c r="E8" s="18">
        <f>SUM(C8*D8)</f>
        <v>0</v>
      </c>
      <c r="F8" s="1">
        <f>SUM(C8*D8)</f>
        <v>0</v>
      </c>
    </row>
    <row r="9" spans="1:7" ht="39.75" customHeight="1" thickBot="1" x14ac:dyDescent="0.35">
      <c r="A9" s="2">
        <v>2</v>
      </c>
      <c r="B9" s="22" t="s">
        <v>8</v>
      </c>
      <c r="C9" s="2">
        <v>2</v>
      </c>
      <c r="D9" s="19"/>
      <c r="E9" s="18">
        <f>SUM(C9*D9)</f>
        <v>0</v>
      </c>
      <c r="F9" s="1">
        <f>SUM(C9*D9)</f>
        <v>0</v>
      </c>
    </row>
    <row r="10" spans="1:7" ht="35.25" customHeight="1" thickBot="1" x14ac:dyDescent="0.35">
      <c r="A10" s="41" t="s">
        <v>9</v>
      </c>
      <c r="B10" s="42"/>
      <c r="C10" s="42"/>
      <c r="D10" s="42"/>
      <c r="E10" s="42"/>
      <c r="G10" s="4"/>
    </row>
    <row r="11" spans="1:7" ht="27" customHeight="1" thickBot="1" x14ac:dyDescent="0.35">
      <c r="A11" s="2">
        <v>3</v>
      </c>
      <c r="B11" s="22" t="s">
        <v>10</v>
      </c>
      <c r="C11" s="2">
        <v>12</v>
      </c>
      <c r="D11" s="19"/>
      <c r="E11" s="18">
        <f>SUM(C11*D11)</f>
        <v>0</v>
      </c>
      <c r="F11" s="1">
        <f>SUM(C11*D11)</f>
        <v>0</v>
      </c>
    </row>
    <row r="12" spans="1:7" ht="42" customHeight="1" thickBot="1" x14ac:dyDescent="0.35">
      <c r="A12" s="41" t="s">
        <v>11</v>
      </c>
      <c r="B12" s="42"/>
      <c r="C12" s="42"/>
      <c r="D12" s="42"/>
      <c r="E12" s="42"/>
      <c r="G12" s="4"/>
    </row>
    <row r="13" spans="1:7" ht="26.25" customHeight="1" thickBot="1" x14ac:dyDescent="0.35">
      <c r="A13" s="2">
        <v>4</v>
      </c>
      <c r="B13" s="22" t="s">
        <v>12</v>
      </c>
      <c r="C13" s="2">
        <v>1</v>
      </c>
      <c r="D13" s="19"/>
      <c r="E13" s="18">
        <f>SUM(C13*D13)</f>
        <v>0</v>
      </c>
      <c r="F13" s="1">
        <f>SUM(C13*D13)</f>
        <v>0</v>
      </c>
    </row>
    <row r="14" spans="1:7" ht="33.75" customHeight="1" thickBot="1" x14ac:dyDescent="0.35">
      <c r="A14" s="41" t="s">
        <v>13</v>
      </c>
      <c r="B14" s="42"/>
      <c r="C14" s="42"/>
      <c r="D14" s="42"/>
      <c r="E14" s="42"/>
      <c r="G14" s="4"/>
    </row>
    <row r="15" spans="1:7" ht="41.25" customHeight="1" thickBot="1" x14ac:dyDescent="0.35">
      <c r="A15" s="2">
        <v>5</v>
      </c>
      <c r="B15" s="22" t="s">
        <v>31</v>
      </c>
      <c r="C15" s="2">
        <v>1</v>
      </c>
      <c r="D15" s="19"/>
      <c r="E15" s="18">
        <f>SUM(C15*D15)</f>
        <v>0</v>
      </c>
      <c r="G15" s="4"/>
    </row>
    <row r="16" spans="1:7" ht="33" customHeight="1" thickBot="1" x14ac:dyDescent="0.35">
      <c r="A16" s="15">
        <v>6</v>
      </c>
      <c r="B16" s="23" t="s">
        <v>14</v>
      </c>
      <c r="C16" s="15">
        <v>1</v>
      </c>
      <c r="D16" s="20"/>
      <c r="E16" s="18">
        <f>SUM(C16*D16)</f>
        <v>0</v>
      </c>
      <c r="G16" s="4"/>
    </row>
    <row r="17" spans="1:5" ht="24.6" customHeight="1" x14ac:dyDescent="0.3">
      <c r="A17" s="24" t="s">
        <v>19</v>
      </c>
      <c r="B17" s="25"/>
      <c r="C17" s="5"/>
      <c r="D17" s="43">
        <f>SUM(E8,E9,E11,E13,E15,E16)</f>
        <v>0</v>
      </c>
      <c r="E17" s="44"/>
    </row>
    <row r="18" spans="1:5" ht="17.25" thickBot="1" x14ac:dyDescent="0.35">
      <c r="A18" s="26"/>
      <c r="B18" s="27"/>
      <c r="C18" s="6"/>
      <c r="D18" s="45"/>
      <c r="E18" s="46"/>
    </row>
    <row r="20" spans="1:5" x14ac:dyDescent="0.3">
      <c r="A20" s="28" t="s">
        <v>3</v>
      </c>
      <c r="B20" s="29"/>
      <c r="C20" s="7"/>
    </row>
    <row r="21" spans="1:5" x14ac:dyDescent="0.3">
      <c r="A21" s="8"/>
      <c r="B21" s="9" t="s">
        <v>17</v>
      </c>
    </row>
    <row r="22" spans="1:5" x14ac:dyDescent="0.3">
      <c r="A22" s="10"/>
      <c r="B22" s="9" t="s">
        <v>18</v>
      </c>
    </row>
  </sheetData>
  <sheetProtection password="DB67" sheet="1" formatCells="0" formatColumns="0" formatRows="0" insertColumns="0" insertRows="0" deleteColumns="0" deleteRows="0"/>
  <mergeCells count="10">
    <mergeCell ref="A1:E1"/>
    <mergeCell ref="A14:E14"/>
    <mergeCell ref="A17:B18"/>
    <mergeCell ref="A20:B20"/>
    <mergeCell ref="D17:E18"/>
    <mergeCell ref="A4:E4"/>
    <mergeCell ref="A5:E5"/>
    <mergeCell ref="A7:E7"/>
    <mergeCell ref="A10:E10"/>
    <mergeCell ref="A12:E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showZeros="0" workbookViewId="0">
      <selection activeCell="C8" sqref="C8:D8"/>
    </sheetView>
  </sheetViews>
  <sheetFormatPr defaultColWidth="17.7109375" defaultRowHeight="16.5" x14ac:dyDescent="0.3"/>
  <cols>
    <col min="1" max="1" width="5.28515625" style="1" customWidth="1"/>
    <col min="2" max="2" width="41.7109375" style="1" customWidth="1"/>
    <col min="3" max="3" width="14" style="1" customWidth="1"/>
    <col min="4" max="7" width="14.28515625" style="1" customWidth="1"/>
    <col min="8" max="8" width="17.7109375" style="1"/>
    <col min="9" max="9" width="0" style="1" hidden="1" customWidth="1"/>
    <col min="10" max="16384" width="17.7109375" style="1"/>
  </cols>
  <sheetData>
    <row r="1" spans="1:7" x14ac:dyDescent="0.3">
      <c r="A1" s="40" t="s">
        <v>4</v>
      </c>
      <c r="B1" s="40"/>
      <c r="C1" s="40"/>
      <c r="D1" s="40"/>
      <c r="E1" s="40"/>
      <c r="F1" s="17"/>
      <c r="G1" s="17"/>
    </row>
    <row r="2" spans="1:7" x14ac:dyDescent="0.3">
      <c r="A2" s="11"/>
      <c r="B2" s="11"/>
      <c r="C2" s="11"/>
      <c r="D2" s="11"/>
      <c r="E2" s="11"/>
      <c r="F2" s="11"/>
      <c r="G2" s="11"/>
    </row>
    <row r="3" spans="1:7" ht="17.25" thickBot="1" x14ac:dyDescent="0.35">
      <c r="A3" s="11"/>
      <c r="B3" s="11"/>
      <c r="C3" s="11"/>
      <c r="D3" s="11"/>
      <c r="E3" s="11"/>
      <c r="F3" s="11"/>
      <c r="G3" s="11"/>
    </row>
    <row r="4" spans="1:7" ht="16.5" customHeight="1" x14ac:dyDescent="0.3">
      <c r="A4" s="34" t="s">
        <v>23</v>
      </c>
      <c r="B4" s="35"/>
      <c r="C4" s="35"/>
      <c r="D4" s="35"/>
      <c r="E4" s="36"/>
    </row>
    <row r="5" spans="1:7" ht="61.5" customHeight="1" thickBot="1" x14ac:dyDescent="0.35">
      <c r="A5" s="37"/>
      <c r="B5" s="38"/>
      <c r="C5" s="38"/>
      <c r="D5" s="38"/>
      <c r="E5" s="39"/>
    </row>
    <row r="6" spans="1:7" ht="17.25" thickBot="1" x14ac:dyDescent="0.35">
      <c r="A6" s="50" t="s">
        <v>15</v>
      </c>
      <c r="B6" s="51"/>
      <c r="C6" s="51"/>
      <c r="D6" s="51"/>
      <c r="E6" s="51"/>
      <c r="F6" s="12"/>
    </row>
    <row r="7" spans="1:7" ht="63.6" customHeight="1" thickBot="1" x14ac:dyDescent="0.35">
      <c r="A7" s="2" t="s">
        <v>0</v>
      </c>
      <c r="B7" s="2" t="s">
        <v>1</v>
      </c>
      <c r="C7" s="2" t="s">
        <v>16</v>
      </c>
      <c r="D7" s="2" t="s">
        <v>2</v>
      </c>
      <c r="E7" s="2" t="s">
        <v>25</v>
      </c>
      <c r="G7" s="4"/>
    </row>
    <row r="8" spans="1:7" ht="30" customHeight="1" thickBot="1" x14ac:dyDescent="0.35">
      <c r="A8" s="2">
        <v>1</v>
      </c>
      <c r="B8" s="21" t="s">
        <v>26</v>
      </c>
      <c r="C8" s="2">
        <v>1</v>
      </c>
      <c r="D8" s="19"/>
      <c r="E8" s="18">
        <f>SUM(C8*D8)</f>
        <v>0</v>
      </c>
      <c r="G8" s="4"/>
    </row>
    <row r="9" spans="1:7" ht="30" customHeight="1" thickBot="1" x14ac:dyDescent="0.35">
      <c r="A9" s="2">
        <v>2</v>
      </c>
      <c r="B9" s="16" t="s">
        <v>32</v>
      </c>
      <c r="C9" s="2">
        <v>1</v>
      </c>
      <c r="D9" s="19"/>
      <c r="E9" s="18">
        <f>SUM(C9*D9)</f>
        <v>0</v>
      </c>
      <c r="G9" s="4"/>
    </row>
    <row r="10" spans="1:7" ht="25.9" customHeight="1" x14ac:dyDescent="0.3">
      <c r="A10" s="24" t="s">
        <v>19</v>
      </c>
      <c r="B10" s="25"/>
      <c r="C10" s="5"/>
      <c r="D10" s="43">
        <f>SUM(E8:E9)</f>
        <v>0</v>
      </c>
      <c r="E10" s="44"/>
    </row>
    <row r="11" spans="1:7" ht="17.25" thickBot="1" x14ac:dyDescent="0.35">
      <c r="A11" s="26"/>
      <c r="B11" s="27"/>
      <c r="C11" s="6"/>
      <c r="D11" s="45"/>
      <c r="E11" s="46"/>
    </row>
    <row r="13" spans="1:7" x14ac:dyDescent="0.3">
      <c r="A13" s="28" t="s">
        <v>3</v>
      </c>
      <c r="B13" s="29"/>
      <c r="C13" s="7"/>
    </row>
    <row r="14" spans="1:7" x14ac:dyDescent="0.3">
      <c r="A14" s="8"/>
      <c r="B14" s="9" t="s">
        <v>17</v>
      </c>
    </row>
    <row r="15" spans="1:7" x14ac:dyDescent="0.3">
      <c r="A15" s="10"/>
      <c r="B15" s="9" t="s">
        <v>18</v>
      </c>
    </row>
  </sheetData>
  <sheetProtection password="DB67" sheet="1" formatCells="0" formatColumns="0" formatRows="0" insertColumns="0" insertRows="0" deleteColumns="0" deleteRows="0"/>
  <mergeCells count="6">
    <mergeCell ref="A13:B13"/>
    <mergeCell ref="A1:E1"/>
    <mergeCell ref="A4:E5"/>
    <mergeCell ref="A6:E6"/>
    <mergeCell ref="D10:E11"/>
    <mergeCell ref="A10:B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Časť 1_Radary a kamery</vt:lpstr>
      <vt:lpstr>Časť 2_HW infraštruktúra</vt:lpstr>
      <vt:lpstr>Časť 3_Transakčný modul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Jozef Bálint</cp:lastModifiedBy>
  <cp:lastPrinted>2022-03-29T13:46:01Z</cp:lastPrinted>
  <dcterms:created xsi:type="dcterms:W3CDTF">2018-04-22T17:54:54Z</dcterms:created>
  <dcterms:modified xsi:type="dcterms:W3CDTF">2022-11-07T08:33:11Z</dcterms:modified>
</cp:coreProperties>
</file>