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/>
  <mc:AlternateContent xmlns:mc="http://schemas.openxmlformats.org/markup-compatibility/2006">
    <mc:Choice Requires="x15">
      <x15ac:absPath xmlns:x15ac="http://schemas.microsoft.com/office/spreadsheetml/2010/11/ac" url="C:\Users\un32217\Desktop\Operačné stoly\Josephine\"/>
    </mc:Choice>
  </mc:AlternateContent>
  <xr:revisionPtr revIDLastSave="0" documentId="13_ncr:1_{BB414E3D-05F1-4B9E-B2B2-728F97DD54EB}" xr6:coauthVersionLast="36" xr6:coauthVersionMax="36" xr10:uidLastSave="{00000000-0000-0000-0000-000000000000}"/>
  <bookViews>
    <workbookView xWindow="0" yWindow="0" windowWidth="20496" windowHeight="7620" xr2:uid="{00000000-000D-0000-FFFF-FFFF00000000}"/>
  </bookViews>
  <sheets>
    <sheet name="Príloha č.4_špecifikácia" sheetId="1" r:id="rId1"/>
  </sheets>
  <externalReferences>
    <externalReference r:id="rId2"/>
  </externalReferences>
  <definedNames>
    <definedName name="_xlnm.Print_Area" localSheetId="0">'Príloha č.4_špecifikácia'!$B$4:$F$108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1" l="1"/>
  <c r="C104" i="1"/>
  <c r="C103" i="1"/>
</calcChain>
</file>

<file path=xl/sharedStrings.xml><?xml version="1.0" encoding="utf-8"?>
<sst xmlns="http://schemas.openxmlformats.org/spreadsheetml/2006/main" count="103" uniqueCount="85">
  <si>
    <t>Príloha č. 1 Výzvy na predloženie cenovej ponuky - Špecifikácia predmetu zákazky</t>
  </si>
  <si>
    <t>Požadované minimálne technické vlastnosti, parametre a hodnoty predmetu zákazky</t>
  </si>
  <si>
    <t>V:</t>
  </si>
  <si>
    <t>Dňa:</t>
  </si>
  <si>
    <t>ŠPECIFIKÁCIA PREDMETU ZÁKAZKY</t>
  </si>
  <si>
    <t>hodnota ponúkaného produktu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</si>
  <si>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</si>
  <si>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</si>
  <si>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</si>
  <si>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</si>
  <si>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</si>
  <si>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Kontaktné údaje na klienstké pracovisko (pre potreby plnenia zmluvy)</t>
  </si>
  <si>
    <t>Hotline/ Helpdesk / Call centrum:</t>
  </si>
  <si>
    <t>Meno a priezvisko (titul) oprávnenej osoby:</t>
  </si>
  <si>
    <t xml:space="preserve">Podpis a pečiatka uchádzača </t>
  </si>
  <si>
    <t>Názov predmetu zákazky "Systémové operačné stoly "</t>
  </si>
  <si>
    <t>Ponuka uchádzača</t>
  </si>
  <si>
    <t>Položka č. 1 - Systémový operačný stôl - ortopedické operačné výkony pre Centrálny operačný trakt</t>
  </si>
  <si>
    <t>Operačný stôl s vymeniteľnou celou hlavnou multidisciplinárnou doskou stola</t>
  </si>
  <si>
    <t>Prenosná základňa operačného stola s nízkym profilom a so záložným ovládaním</t>
  </si>
  <si>
    <t>Možnosť samostatného elektrického polohovania pravého ako aj samostatne ľavého kĺbu v nožnej časti hlavnej dosky stola</t>
  </si>
  <si>
    <t>Vyžaduje sa možnosť nastavenia rýchlosti polohovania jednotlivých dielov stola - samostatne. (rôzne rýchlosti pre rôzne pohyby: napr. výškové nastavenie vs sklon dielov stola)</t>
  </si>
  <si>
    <t>Vyžaduje sa možnosť nastavenia rýchlosti v min. 3 úrovniach rýchlostí</t>
  </si>
  <si>
    <t>Vyžaduje sa plná kompatibila príslušenstva pre normálne aj reverzné vyskladanie stola</t>
  </si>
  <si>
    <t>Konektory rozhraní v nožnej aj chrbtovej časti musia byť identické a najmä musia mať systém rýchloupínania bez nutnosti skrutkovania</t>
  </si>
  <si>
    <t>Ovládanie motorického polohovania jednotlivých časti dosky stola ako aj samotnej nohy stola pomocou bezdrôtového diaľkového ovládača s dotykovým displejom</t>
  </si>
  <si>
    <t>Dotykový displej ovládača musí zobrazovať a umožňovať voľbu segmentu pre polohovanie, musí zobrazovať stav napolohovanej dosky stola</t>
  </si>
  <si>
    <t>Ovládač musí umožniť voľbu v pamäti ovládača zadefinovaných preddefinovaných polôh stola s nastavením stlačením jediného tlačítka do konečnej zvolenej polohy</t>
  </si>
  <si>
    <t>Pamäť pre užívateľom volené polohy min. pre 8 polôh</t>
  </si>
  <si>
    <t>Pamäť pre zadefinované štandardné polohy - bez možnosti ich vymazania: minimálne flex, reflex, kreslo a nulová poloha</t>
  </si>
  <si>
    <t>Voľba predvolenej polohy  - jedným tlačítkom s možnosťou zrýchlenia pohybov stlačením ovládacieho prvku pre zrýchlenie</t>
  </si>
  <si>
    <t>Operačný stôl vyššieho štandardu s integrovaným senzorickým antikolíznym systémom</t>
  </si>
  <si>
    <t>Matrace jednotlivých dielov dosky stola musia mať antidekubitné vlastnosti s pamäťovou penou</t>
  </si>
  <si>
    <t>Noha stola aj platforma nohy stola musia byť vyrobené z plnej celonerezovej ocele s povrchovou oderu a dezinfekčným látkam ošetrenou vrstvou</t>
  </si>
  <si>
    <t xml:space="preserve">Elektrické polohovanie nohy operačného stola: </t>
  </si>
  <si>
    <t>Najvyššia poloha operačnej dosky stola bez matraca  – min. 1150 mm</t>
  </si>
  <si>
    <t>Najnižšia poloha operačnej dosky stola bez matraca – max. 630 mm</t>
  </si>
  <si>
    <t>Trendelenburg / Antitrendelenburg – min. 45°</t>
  </si>
  <si>
    <t>Laterálny obojstranný náklon –  min. 28°</t>
  </si>
  <si>
    <t>Celková nosnosť stola v každej polohe - štandardne, reverzne aj s maximálnym vysunutím operačnej dosky stola – max. 380 kg</t>
  </si>
  <si>
    <t>Pozdĺžny elektrický posun hlavnej dosky stola –  min. 400 mm</t>
  </si>
  <si>
    <t>Sklon nožnej časti hlavnej dosky stola   +90°/-100°</t>
  </si>
  <si>
    <t>Sklon chrbtovej časti hlavnej dosky stola  +/-90°</t>
  </si>
  <si>
    <t>Diaľkový ovládač s dotykovou farebnou obrazovkou a prenosnou nabíjačkou s indukčným nabíjaním –  1 ks</t>
  </si>
  <si>
    <t>Hlavná doska operačného stola s rovnakým rýchloupínacím systémom kompatibilným pre všetky hlavné diely (nožné diely, chrbtový diel, sedací diel, predlžovací diel, hlavový diel) operačnej dosky stola. Minimálne dva páry elektricky ovládaných kĺbov s identickým rozhraním. Vyžaduje sa kompatibilita hlavnej dosky operačného stola s existujúcimi extennznými ortopedicko-traumatologickými základňami zn. Maquet 1140, 1150 a 1160. V prípade ak kompatibilita nie je zabezpečená požadujeme dodanie naviac o 1 kus základne, diaľkového ovládača s nabíjacou stanicou, transportným vozíkom, hlavovým dielom, extenzným trojdielnym chrbtovým dielom, trojdielnymi nožnými dielmi. Čiže to znamená v celkovom počte 2 kusy sa požadujú základne s diaľkovými ovládačmi a nabíjacími stanicami, transportné vozíky, hlavové diely,extenzné chrbtové diely (z toho jeden trojdielny), trojdielne nožné diely, aby každá operačná doska bola plne použiteľná na základni operačného stola  –  1 ks</t>
  </si>
  <si>
    <t>Hlavový diel - sklopný / výklopný v 2 pároch kĺbov s rýchloupínacím systémom s poistkou proti nežiaducemu polohovaniu  –  1 ks</t>
  </si>
  <si>
    <t>Extenzný chrbtový diel k hlavnej doske stola s rýchloupínacím systémom –  1 ks</t>
  </si>
  <si>
    <t>Podpery rúk na postrannú lištu s guľovým kĺbom. Polohovanie horizontálne aj vertikálne, sklon nahor, nadol aj do strán vhodné aj pre bariatrických pacientov. Vrátane 2 ks pásov na suchý zips. Dĺžka podpery v rozsahu 450 - 550 mm  –  1 ks</t>
  </si>
  <si>
    <t>Pás pre uchytenie pacienta so svorkami na bočnú lištu stola a s poistkou proti ich samovoľnému uvoľneniu – 1 ks</t>
  </si>
  <si>
    <t>Anestéziologický rám  –  1 ks</t>
  </si>
  <si>
    <t>Otočné svorky na bočnú lištu s otvorom pre príslušenstvo  – 4 ks</t>
  </si>
  <si>
    <t>Podkolenné podpery kolien typ Goepel, s mäkkým matracom a  fixačným pásom na suchý zips – 2ks</t>
  </si>
  <si>
    <t>Gélová podložka pod hlavu, okrúhla o priemere min. 200 mm – 1 ks</t>
  </si>
  <si>
    <t>Položka č. 2 - Systémový operačný stôl - ORL operačné výkony pre Centrálny operačný trakt  – 1 ks</t>
  </si>
  <si>
    <t>Pamäť pre užívateľom volené polohy aspoň pre 8 polôh</t>
  </si>
  <si>
    <t>Operačný stôl najvyššieho štandardu s integrovaným senzorickým antikolíznym systémom</t>
  </si>
  <si>
    <t>Najnižšia poloha operačnej dosky stola bez matraca - max. 630 mm</t>
  </si>
  <si>
    <t>Trendelenburg / Antitrendelenburg - min. 45°</t>
  </si>
  <si>
    <t>Laterálny obojstranný náklon - min. 28°</t>
  </si>
  <si>
    <t>Celková nosnosť stola v každej polohe - štandardne, reverzne aj s maximálnym vysunutím operačnej dosky stola - max. 380 kg</t>
  </si>
  <si>
    <t>Pozdĺžny elektrický posun hlavnej dosky stola - min. 400 mm</t>
  </si>
  <si>
    <t>Sklon nožnej časti hlavnej dosky stola  v rozsahu +90°/-100°</t>
  </si>
  <si>
    <t>Sklon chrbtovej časti hlavnej dosky stola +/-90°</t>
  </si>
  <si>
    <t>Celonerezová mobilná základňa operačného stola s plochou základňou s nízkym profilom, vrátane integrovaných batérií – 1 ks</t>
  </si>
  <si>
    <t>Hlavná doska operačného stola s rovnakým rýchloupínacím systémom kompatibilným pre všetky hlavné diely (nožné diely, chrbtový diel, sedací diel, predlžovací diel, hlavový diel) operačnej dosky stola. Minimálne dva páry elektricky ovládaných kĺbov s identickým rozhraním. Vyžaduje sa kompatibilita hlavnej dosky operačného stola s existujúcim príslušenstvom, ktorým disponuje oddelenie Centrálneho operačného traktu. – 1 ks</t>
  </si>
  <si>
    <t>Diaľkový ovládač s dotykovou farebnou obrazovkou a prenosnou nabíjačkou s indukčným nabíjaním – 1 ks</t>
  </si>
  <si>
    <t>Nožné diely dvojdielné, výklopné do strán, štvorkĺbové –  1 ks</t>
  </si>
  <si>
    <t>Hlavový diel - sklopný / výklopný v 2 pároch kĺbov s rýchloupínacím systémom s poistkou proti nežiaducemu polohovaniu – 1 ks</t>
  </si>
  <si>
    <t>Extenzný chrbtový diel k hlavnej doske stola s rýchloupínacím systémom – 1 ks</t>
  </si>
  <si>
    <t>ORL chrbtový diel lichobežníkového tvaru pripojiteľný k hlavnej doske s rozhraním v strede pre 3 kĺbové rameno – 1 ks</t>
  </si>
  <si>
    <t>3 kĺbové rameno ukončené krátkou eurolštou / medilištou ako fixátor polmesiacovej podpery pod hlavu pacienta – 1 ks</t>
  </si>
  <si>
    <t>Adaptér pre uchytenie 3 kĺbového ramena priamo k hlavnej doske stola spolu so spojovacím adaptérom –  1 ks</t>
  </si>
  <si>
    <t>Hlavová podpera pacienta - delená, polmesiacového tvaru s výrezmi pre líca, oči a ústa v pronačnej polohe a aj s pásom pre fixáciu o čelo pacienta pri supinačnej polohe s uchytením na eurolištu / medilištu  – 1 ks</t>
  </si>
  <si>
    <t>Podpery rúk na postrannú lištu s guľovým kĺbom. Polohovanie horizontálne aj vertikálne, sklon nahor, nadol aj do strán vhodné aj pre bariatrických pacientov. Vrátane 2 ks pásov na suchý zips. Dĺžka podpery v rozsahu 450 - 550 mm  – 1 ks</t>
  </si>
  <si>
    <t>Pás pre uchytenie pacienta so svorkami na bočnú lištu stola a s poistkou proti ich samovoľnému uvoľneniu  – 1 ks</t>
  </si>
  <si>
    <t>Anestéziologický rám  – 1 ks</t>
  </si>
  <si>
    <t>Gélová podložka pod hlavu, okrúhla o priemere min. 200 mm  – 1 ks</t>
  </si>
  <si>
    <t xml:space="preserve">spĺňa / nespĺňa </t>
  </si>
  <si>
    <t>Základňa operačného stola s navezením dosky stola z viac ako dvoch strán - aj pod uhlom bez potreby použtia vozíka. (navážacieho alebo iného )</t>
  </si>
  <si>
    <t>Celonerezová mobilná základňa operačného stola s plochou základňou s nízkym profilom, vrátane integrovaných batérií  – 1ks</t>
  </si>
  <si>
    <t>Základňa operačného stola s navezením dosky stola z viac ako dvoch strán - aj pod uhlom bez potreby použtia vozíka (navážacieho alebo iného )</t>
  </si>
  <si>
    <t>Záložné ovládanie pohybov  nohy a dosiek operačného stola umiestnené priamo na základni, bez prekrytia. Záložné ovládanie musí byť vždy prístupné, aj v prípade navezenia hlavnej dosky stola</t>
  </si>
  <si>
    <t>Farebné prevedenie ilustračne zobrazených dielov stola musí byť prislúchajúce k farebným ovládacím tlačítkam pre jednotlivé tlačítka polohovania - pre jednoduché a rýchle použitie obslužným personálom</t>
  </si>
  <si>
    <t>Najvyššia poloha operačnej dosky stola bez matraca - min. 1150 mm</t>
  </si>
  <si>
    <t>Nožné diely z delených častí: samostatne stehenné časti a samostatne lýtkové časti. Lýtkové časti odoberateľné od stehenných. Stehenné časti vybavené 2 pármi kĺbov pre vyklopenie do strán v 2 kĺboch, aby bolo možné polohovanie aj do gynekologickej polohy  –  1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</si>
</sst>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name val="Arial Narrow"/>
      <family val="2"/>
      <charset val="238"/>
    </font>
    <font>
      <b/>
      <sz val="10"/>
      <color theme="1"/>
      <name val="Arial"/>
      <family val="2"/>
      <charset val="238"/>
    </font>
    <font>
      <sz val="9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164" fontId="3" fillId="0" borderId="0"/>
    <xf numFmtId="0" fontId="2" fillId="0" borderId="0"/>
    <xf numFmtId="0" fontId="10" fillId="0" borderId="0"/>
    <xf numFmtId="0" fontId="1" fillId="0" borderId="0"/>
    <xf numFmtId="0" fontId="10" fillId="0" borderId="0"/>
    <xf numFmtId="0" fontId="1" fillId="0" borderId="0"/>
  </cellStyleXfs>
  <cellXfs count="86">
    <xf numFmtId="0" fontId="0" fillId="0" borderId="0" xfId="0"/>
    <xf numFmtId="0" fontId="4" fillId="0" borderId="0" xfId="0" applyFont="1"/>
    <xf numFmtId="0" fontId="5" fillId="0" borderId="0" xfId="0" applyFont="1"/>
    <xf numFmtId="0" fontId="13" fillId="0" borderId="0" xfId="4" applyFont="1" applyAlignment="1" applyProtection="1">
      <alignment horizontal="center" vertical="top" wrapText="1"/>
      <protection locked="0"/>
    </xf>
    <xf numFmtId="0" fontId="12" fillId="0" borderId="0" xfId="4" applyFont="1" applyAlignment="1" applyProtection="1">
      <alignment vertical="center" wrapText="1"/>
      <protection locked="0"/>
    </xf>
    <xf numFmtId="49" fontId="12" fillId="0" borderId="0" xfId="4" applyNumberFormat="1" applyFont="1" applyAlignment="1" applyProtection="1">
      <alignment horizontal="center" vertical="center" wrapText="1"/>
      <protection locked="0"/>
    </xf>
    <xf numFmtId="0" fontId="12" fillId="0" borderId="0" xfId="4" applyFont="1" applyAlignment="1" applyProtection="1">
      <alignment wrapText="1"/>
      <protection locked="0"/>
    </xf>
    <xf numFmtId="0" fontId="12" fillId="0" borderId="2" xfId="4" applyFont="1" applyBorder="1" applyAlignment="1" applyProtection="1">
      <alignment wrapText="1"/>
      <protection locked="0"/>
    </xf>
    <xf numFmtId="0" fontId="12" fillId="0" borderId="0" xfId="5" applyFont="1" applyBorder="1" applyAlignment="1">
      <alignment vertical="top" wrapText="1"/>
    </xf>
    <xf numFmtId="0" fontId="12" fillId="0" borderId="0" xfId="4" applyFont="1" applyAlignment="1" applyProtection="1">
      <protection locked="0"/>
    </xf>
    <xf numFmtId="0" fontId="12" fillId="0" borderId="0" xfId="4" applyFont="1" applyAlignment="1">
      <alignment horizontal="center"/>
    </xf>
    <xf numFmtId="0" fontId="12" fillId="0" borderId="0" xfId="4" applyFont="1" applyBorder="1" applyAlignment="1" applyProtection="1">
      <alignment horizontal="left" vertical="center" wrapText="1"/>
      <protection locked="0"/>
    </xf>
    <xf numFmtId="0" fontId="12" fillId="0" borderId="0" xfId="4" applyFont="1" applyAlignment="1">
      <alignment wrapText="1"/>
    </xf>
    <xf numFmtId="0" fontId="12" fillId="0" borderId="0" xfId="4" applyFont="1" applyAlignment="1">
      <alignment horizontal="center" wrapText="1"/>
    </xf>
    <xf numFmtId="0" fontId="12" fillId="0" borderId="0" xfId="6" applyFont="1" applyAlignment="1">
      <alignment wrapText="1"/>
    </xf>
    <xf numFmtId="49" fontId="12" fillId="0" borderId="0" xfId="6" applyNumberFormat="1" applyFont="1" applyAlignment="1">
      <alignment wrapText="1"/>
    </xf>
    <xf numFmtId="0" fontId="12" fillId="0" borderId="0" xfId="6" applyFont="1" applyAlignment="1">
      <alignment horizontal="center" wrapText="1"/>
    </xf>
    <xf numFmtId="0" fontId="11" fillId="0" borderId="0" xfId="3" applyFont="1" applyAlignment="1">
      <alignment vertical="center" wrapText="1"/>
    </xf>
    <xf numFmtId="0" fontId="8" fillId="0" borderId="0" xfId="4" applyFont="1" applyAlignment="1">
      <alignment vertical="center" wrapText="1"/>
    </xf>
    <xf numFmtId="49" fontId="8" fillId="0" borderId="0" xfId="4" applyNumberFormat="1" applyFont="1" applyAlignment="1">
      <alignment wrapText="1"/>
    </xf>
    <xf numFmtId="0" fontId="8" fillId="0" borderId="0" xfId="4" applyFont="1" applyAlignment="1">
      <alignment wrapText="1"/>
    </xf>
    <xf numFmtId="1" fontId="7" fillId="0" borderId="1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horizontal="left"/>
    </xf>
    <xf numFmtId="0" fontId="14" fillId="0" borderId="0" xfId="0" applyFont="1"/>
    <xf numFmtId="0" fontId="9" fillId="3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Fill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vertical="center" wrapText="1"/>
    </xf>
    <xf numFmtId="0" fontId="15" fillId="0" borderId="1" xfId="0" applyFont="1" applyBorder="1" applyAlignment="1"/>
    <xf numFmtId="0" fontId="15" fillId="2" borderId="1" xfId="0" applyNumberFormat="1" applyFont="1" applyFill="1" applyBorder="1" applyAlignment="1" applyProtection="1">
      <alignment horizontal="left" vertical="center" wrapText="1"/>
    </xf>
    <xf numFmtId="16" fontId="7" fillId="0" borderId="1" xfId="0" applyNumberFormat="1" applyFont="1" applyBorder="1" applyAlignment="1"/>
    <xf numFmtId="16" fontId="7" fillId="0" borderId="1" xfId="0" applyNumberFormat="1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 applyProtection="1">
      <alignment horizontal="left" wrapText="1"/>
    </xf>
    <xf numFmtId="0" fontId="15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justify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/>
    <xf numFmtId="0" fontId="15" fillId="0" borderId="0" xfId="0" applyFont="1" applyFill="1" applyBorder="1" applyAlignment="1"/>
    <xf numFmtId="0" fontId="15" fillId="0" borderId="0" xfId="3" applyFont="1" applyAlignment="1">
      <alignment vertical="center" wrapText="1"/>
    </xf>
    <xf numFmtId="0" fontId="7" fillId="0" borderId="0" xfId="4" applyFont="1" applyAlignment="1" applyProtection="1">
      <alignment horizontal="left" vertical="center" wrapText="1"/>
      <protection locked="0"/>
    </xf>
    <xf numFmtId="0" fontId="7" fillId="0" borderId="0" xfId="4" applyFont="1" applyBorder="1" applyAlignment="1" applyProtection="1">
      <alignment horizontal="left" vertical="center" wrapText="1"/>
      <protection locked="0"/>
    </xf>
    <xf numFmtId="0" fontId="7" fillId="0" borderId="0" xfId="4" applyFont="1" applyAlignment="1" applyProtection="1">
      <alignment vertical="center" wrapText="1"/>
      <protection locked="0"/>
    </xf>
    <xf numFmtId="0" fontId="7" fillId="0" borderId="0" xfId="4" applyFont="1" applyAlignment="1" applyProtection="1">
      <alignment wrapText="1"/>
      <protection locked="0"/>
    </xf>
    <xf numFmtId="49" fontId="7" fillId="0" borderId="0" xfId="4" applyNumberFormat="1" applyFont="1" applyAlignment="1" applyProtection="1">
      <alignment wrapText="1"/>
      <protection locked="0"/>
    </xf>
    <xf numFmtId="0" fontId="9" fillId="0" borderId="0" xfId="4" applyFont="1" applyAlignment="1" applyProtection="1">
      <alignment wrapText="1"/>
      <protection locked="0"/>
    </xf>
    <xf numFmtId="0" fontId="16" fillId="0" borderId="0" xfId="4" applyNumberFormat="1" applyFont="1" applyBorder="1" applyAlignment="1">
      <alignment vertical="center" wrapText="1"/>
    </xf>
    <xf numFmtId="0" fontId="7" fillId="0" borderId="0" xfId="4" applyFont="1" applyAlignment="1" applyProtection="1">
      <protection locked="0"/>
    </xf>
    <xf numFmtId="0" fontId="7" fillId="0" borderId="0" xfId="4" applyFont="1" applyAlignment="1">
      <alignment horizontal="center"/>
    </xf>
    <xf numFmtId="0" fontId="7" fillId="0" borderId="0" xfId="4" applyFont="1"/>
    <xf numFmtId="0" fontId="7" fillId="0" borderId="0" xfId="4" applyFont="1" applyFill="1" applyBorder="1" applyAlignment="1" applyProtection="1">
      <alignment wrapText="1"/>
      <protection locked="0"/>
    </xf>
    <xf numFmtId="0" fontId="7" fillId="0" borderId="0" xfId="4" applyFont="1" applyBorder="1" applyAlignment="1" applyProtection="1">
      <alignment horizontal="left" vertical="center"/>
      <protection locked="0"/>
    </xf>
    <xf numFmtId="0" fontId="9" fillId="0" borderId="0" xfId="4" applyFont="1" applyAlignment="1" applyProtection="1">
      <alignment vertical="center" wrapText="1"/>
      <protection locked="0"/>
    </xf>
    <xf numFmtId="49" fontId="7" fillId="0" borderId="0" xfId="4" applyNumberFormat="1" applyFont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9" fillId="4" borderId="6" xfId="0" applyFont="1" applyFill="1" applyBorder="1" applyAlignment="1">
      <alignment horizontal="left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5" borderId="0" xfId="0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9" fillId="0" borderId="0" xfId="4" applyFont="1" applyBorder="1" applyAlignment="1" applyProtection="1">
      <alignment horizontal="left" vertical="center" wrapText="1"/>
      <protection locked="0"/>
    </xf>
    <xf numFmtId="0" fontId="7" fillId="0" borderId="0" xfId="4" applyFont="1" applyFill="1" applyBorder="1" applyAlignment="1" applyProtection="1">
      <alignment horizontal="center" vertical="center" wrapText="1"/>
      <protection locked="0"/>
    </xf>
    <xf numFmtId="0" fontId="7" fillId="0" borderId="0" xfId="4" applyFont="1" applyAlignment="1" applyProtection="1">
      <alignment horizontal="left" vertical="center" wrapText="1"/>
      <protection locked="0"/>
    </xf>
    <xf numFmtId="0" fontId="7" fillId="0" borderId="0" xfId="4" applyFont="1" applyFill="1" applyBorder="1" applyAlignment="1" applyProtection="1">
      <alignment horizontal="center" vertical="top" wrapText="1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0" fontId="9" fillId="0" borderId="0" xfId="4" applyFont="1" applyAlignment="1" applyProtection="1">
      <alignment horizontal="left" vertical="top" wrapText="1"/>
      <protection locked="0"/>
    </xf>
    <xf numFmtId="0" fontId="9" fillId="0" borderId="0" xfId="4" applyFont="1" applyBorder="1" applyAlignment="1" applyProtection="1">
      <alignment horizontal="left" vertical="top" wrapText="1"/>
      <protection locked="0"/>
    </xf>
    <xf numFmtId="0" fontId="17" fillId="0" borderId="0" xfId="3" applyFont="1" applyAlignment="1">
      <alignment horizontal="left" vertical="center" wrapText="1"/>
    </xf>
  </cellXfs>
  <cellStyles count="7">
    <cellStyle name="Excel Built-in Normal" xfId="1" xr:uid="{00000000-0005-0000-0000-000000000000}"/>
    <cellStyle name="Normálna" xfId="0" builtinId="0"/>
    <cellStyle name="Normálna 2 2" xfId="5" xr:uid="{AD221C4C-EEA9-49BB-BF88-4847762215B3}"/>
    <cellStyle name="Normálna 2 3 2" xfId="4" xr:uid="{59EECDF2-7E38-422E-B734-4A8ED83BE866}"/>
    <cellStyle name="Normálna 4 2 2" xfId="6" xr:uid="{424F3B43-F8C1-49D1-B289-B4FF55369B2F}"/>
    <cellStyle name="normálne 2 2" xfId="3" xr:uid="{7ECB5C33-743F-4CBD-8CE6-64E3D37DFEB2}"/>
    <cellStyle name="Normálne 4" xfId="2" xr:uid="{E8FDF215-5F3E-4691-944E-603E78466602}"/>
  </cellStyles>
  <dxfs count="1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USCH\2020%20-%20510.%20Mimotel.%20obeh%20a%20termor.%20jednotka\06.%20S&#250;&#357;a&#382;n&#233;%20podklady%20+%20pr&#237;lohy%20k%20SP\Fin&#225;lne%20SP%20&amp;%20pr&#237;lohy\Prilohy%20&#269;.%201-%207%20k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1"/>
      <sheetName val="Príloha č.2"/>
      <sheetName val="Príloha č.3"/>
      <sheetName val="Príloha č.4"/>
      <sheetName val="Príloha č.5  "/>
      <sheetName val="Príloha č.6"/>
      <sheetName val="Príloha č.7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9"/>
  <sheetViews>
    <sheetView tabSelected="1" view="pageLayout" topLeftCell="A47" zoomScaleNormal="100" workbookViewId="0">
      <selection activeCell="C3" sqref="C3"/>
    </sheetView>
  </sheetViews>
  <sheetFormatPr defaultRowHeight="14.4" x14ac:dyDescent="0.3"/>
  <cols>
    <col min="1" max="1" width="4.5546875" customWidth="1"/>
    <col min="2" max="2" width="9.44140625" customWidth="1"/>
    <col min="3" max="3" width="80" customWidth="1"/>
    <col min="4" max="4" width="20.88671875" customWidth="1"/>
    <col min="5" max="5" width="21.88671875" customWidth="1"/>
  </cols>
  <sheetData>
    <row r="1" spans="1:6" hidden="1" x14ac:dyDescent="0.3">
      <c r="C1" s="2" t="s">
        <v>0</v>
      </c>
    </row>
    <row r="2" spans="1:6" x14ac:dyDescent="0.3">
      <c r="B2" s="72" t="s">
        <v>15</v>
      </c>
      <c r="C2" s="72"/>
    </row>
    <row r="3" spans="1:6" ht="14.4" customHeight="1" x14ac:dyDescent="0.3">
      <c r="A3" s="23"/>
      <c r="B3" s="24"/>
      <c r="C3" s="24"/>
      <c r="D3" s="23"/>
      <c r="E3" s="23"/>
    </row>
    <row r="4" spans="1:6" ht="17.399999999999999" customHeight="1" x14ac:dyDescent="0.3">
      <c r="A4" s="23"/>
      <c r="B4" s="67"/>
      <c r="C4" s="67"/>
      <c r="D4" s="77"/>
      <c r="E4" s="77"/>
    </row>
    <row r="5" spans="1:6" ht="29.4" customHeight="1" x14ac:dyDescent="0.3">
      <c r="B5" s="73" t="s">
        <v>4</v>
      </c>
      <c r="C5" s="73"/>
      <c r="D5" s="73"/>
      <c r="E5" s="73"/>
    </row>
    <row r="6" spans="1:6" ht="18" customHeight="1" x14ac:dyDescent="0.3">
      <c r="A6" s="23"/>
      <c r="B6" s="74" t="s">
        <v>1</v>
      </c>
      <c r="C6" s="74"/>
      <c r="D6" s="75" t="s">
        <v>16</v>
      </c>
      <c r="E6" s="76"/>
      <c r="F6" s="25"/>
    </row>
    <row r="7" spans="1:6" ht="29.4" customHeight="1" x14ac:dyDescent="0.3">
      <c r="A7" s="23"/>
      <c r="B7" s="74"/>
      <c r="C7" s="74"/>
      <c r="D7" s="26" t="s">
        <v>77</v>
      </c>
      <c r="E7" s="26" t="s">
        <v>5</v>
      </c>
      <c r="F7" s="25"/>
    </row>
    <row r="8" spans="1:6" ht="25.2" customHeight="1" x14ac:dyDescent="0.3">
      <c r="B8" s="68" t="s">
        <v>17</v>
      </c>
      <c r="C8" s="69"/>
      <c r="D8" s="22"/>
      <c r="E8" s="22"/>
      <c r="F8" s="25"/>
    </row>
    <row r="9" spans="1:6" ht="18.600000000000001" customHeight="1" x14ac:dyDescent="0.3">
      <c r="B9" s="27">
        <v>1</v>
      </c>
      <c r="C9" s="66" t="s">
        <v>18</v>
      </c>
      <c r="D9" s="28"/>
      <c r="E9" s="28"/>
      <c r="F9" s="25"/>
    </row>
    <row r="10" spans="1:6" x14ac:dyDescent="0.3">
      <c r="B10" s="29">
        <v>2</v>
      </c>
      <c r="C10" s="30" t="s">
        <v>19</v>
      </c>
      <c r="D10" s="28"/>
      <c r="E10" s="28"/>
      <c r="F10" s="25"/>
    </row>
    <row r="11" spans="1:6" ht="28.8" customHeight="1" x14ac:dyDescent="0.3">
      <c r="B11" s="27">
        <v>3</v>
      </c>
      <c r="C11" s="31" t="s">
        <v>78</v>
      </c>
      <c r="D11" s="28"/>
      <c r="E11" s="28"/>
      <c r="F11" s="25"/>
    </row>
    <row r="12" spans="1:6" ht="27.6" x14ac:dyDescent="0.3">
      <c r="B12" s="29">
        <v>4</v>
      </c>
      <c r="C12" s="31" t="s">
        <v>81</v>
      </c>
      <c r="D12" s="28"/>
      <c r="E12" s="28"/>
      <c r="F12" s="25"/>
    </row>
    <row r="13" spans="1:6" ht="27.6" x14ac:dyDescent="0.3">
      <c r="B13" s="27">
        <v>5</v>
      </c>
      <c r="C13" s="32" t="s">
        <v>20</v>
      </c>
      <c r="D13" s="28"/>
      <c r="E13" s="28"/>
      <c r="F13" s="25"/>
    </row>
    <row r="14" spans="1:6" ht="27.6" x14ac:dyDescent="0.3">
      <c r="B14" s="29">
        <v>6</v>
      </c>
      <c r="C14" s="33" t="s">
        <v>21</v>
      </c>
      <c r="D14" s="28"/>
      <c r="E14" s="28"/>
      <c r="F14" s="25"/>
    </row>
    <row r="15" spans="1:6" ht="17.399999999999999" customHeight="1" x14ac:dyDescent="0.3">
      <c r="B15" s="27">
        <v>7</v>
      </c>
      <c r="C15" s="31" t="s">
        <v>22</v>
      </c>
      <c r="D15" s="28"/>
      <c r="E15" s="28"/>
      <c r="F15" s="25"/>
    </row>
    <row r="16" spans="1:6" ht="18" customHeight="1" x14ac:dyDescent="0.3">
      <c r="B16" s="29">
        <v>8</v>
      </c>
      <c r="C16" s="34" t="s">
        <v>23</v>
      </c>
      <c r="D16" s="28"/>
      <c r="E16" s="28"/>
      <c r="F16" s="25"/>
    </row>
    <row r="17" spans="2:6" ht="27.6" x14ac:dyDescent="0.3">
      <c r="B17" s="27">
        <v>9</v>
      </c>
      <c r="C17" s="33" t="s">
        <v>24</v>
      </c>
      <c r="D17" s="28"/>
      <c r="E17" s="28"/>
      <c r="F17" s="25"/>
    </row>
    <row r="18" spans="2:6" ht="27.6" x14ac:dyDescent="0.3">
      <c r="B18" s="29">
        <v>10</v>
      </c>
      <c r="C18" s="33" t="s">
        <v>25</v>
      </c>
      <c r="D18" s="28"/>
      <c r="E18" s="28"/>
      <c r="F18" s="25"/>
    </row>
    <row r="19" spans="2:6" ht="27.6" x14ac:dyDescent="0.3">
      <c r="B19" s="27">
        <v>11</v>
      </c>
      <c r="C19" s="31" t="s">
        <v>26</v>
      </c>
      <c r="D19" s="28"/>
      <c r="E19" s="28"/>
      <c r="F19" s="25"/>
    </row>
    <row r="20" spans="2:6" ht="27.6" x14ac:dyDescent="0.3">
      <c r="B20" s="29">
        <v>12</v>
      </c>
      <c r="C20" s="33" t="s">
        <v>82</v>
      </c>
      <c r="D20" s="28"/>
      <c r="E20" s="28"/>
      <c r="F20" s="25"/>
    </row>
    <row r="21" spans="2:6" ht="27.6" x14ac:dyDescent="0.3">
      <c r="B21" s="27">
        <v>13</v>
      </c>
      <c r="C21" s="32" t="s">
        <v>27</v>
      </c>
      <c r="D21" s="28"/>
      <c r="E21" s="28"/>
      <c r="F21" s="25"/>
    </row>
    <row r="22" spans="2:6" ht="18" customHeight="1" x14ac:dyDescent="0.3">
      <c r="B22" s="29">
        <v>14</v>
      </c>
      <c r="C22" s="33" t="s">
        <v>28</v>
      </c>
      <c r="D22" s="28"/>
      <c r="E22" s="28"/>
      <c r="F22" s="25"/>
    </row>
    <row r="23" spans="2:6" ht="27.6" x14ac:dyDescent="0.3">
      <c r="B23" s="27">
        <v>15</v>
      </c>
      <c r="C23" s="31" t="s">
        <v>29</v>
      </c>
      <c r="D23" s="28"/>
      <c r="E23" s="28"/>
      <c r="F23" s="25"/>
    </row>
    <row r="24" spans="2:6" ht="27.6" x14ac:dyDescent="0.3">
      <c r="B24" s="29">
        <v>16</v>
      </c>
      <c r="C24" s="35" t="s">
        <v>30</v>
      </c>
      <c r="D24" s="28"/>
      <c r="E24" s="28"/>
      <c r="F24" s="25"/>
    </row>
    <row r="25" spans="2:6" x14ac:dyDescent="0.3">
      <c r="B25" s="27">
        <v>17</v>
      </c>
      <c r="C25" s="31" t="s">
        <v>31</v>
      </c>
      <c r="D25" s="28"/>
      <c r="E25" s="28"/>
      <c r="F25" s="25"/>
    </row>
    <row r="26" spans="2:6" x14ac:dyDescent="0.3">
      <c r="B26" s="29">
        <v>18</v>
      </c>
      <c r="C26" s="36" t="s">
        <v>32</v>
      </c>
      <c r="D26" s="28"/>
      <c r="E26" s="28"/>
      <c r="F26" s="25"/>
    </row>
    <row r="27" spans="2:6" ht="27.6" x14ac:dyDescent="0.3">
      <c r="B27" s="27">
        <v>19</v>
      </c>
      <c r="C27" s="31" t="s">
        <v>33</v>
      </c>
      <c r="D27" s="28"/>
      <c r="E27" s="28"/>
      <c r="F27" s="25"/>
    </row>
    <row r="28" spans="2:6" x14ac:dyDescent="0.3">
      <c r="B28" s="29">
        <v>20</v>
      </c>
      <c r="C28" s="37" t="s">
        <v>34</v>
      </c>
      <c r="D28" s="28"/>
      <c r="E28" s="28"/>
      <c r="F28" s="25"/>
    </row>
    <row r="29" spans="2:6" x14ac:dyDescent="0.3">
      <c r="B29" s="38">
        <v>44581</v>
      </c>
      <c r="C29" s="37" t="s">
        <v>35</v>
      </c>
      <c r="D29" s="28"/>
      <c r="E29" s="28"/>
      <c r="F29" s="25"/>
    </row>
    <row r="30" spans="2:6" ht="19.2" customHeight="1" x14ac:dyDescent="0.3">
      <c r="B30" s="39">
        <v>44612</v>
      </c>
      <c r="C30" s="37" t="s">
        <v>36</v>
      </c>
      <c r="D30" s="28"/>
      <c r="E30" s="28"/>
      <c r="F30" s="25"/>
    </row>
    <row r="31" spans="2:6" ht="16.8" customHeight="1" x14ac:dyDescent="0.3">
      <c r="B31" s="38">
        <v>44640</v>
      </c>
      <c r="C31" s="34" t="s">
        <v>37</v>
      </c>
      <c r="D31" s="28"/>
      <c r="E31" s="28"/>
      <c r="F31" s="25"/>
    </row>
    <row r="32" spans="2:6" ht="19.2" customHeight="1" x14ac:dyDescent="0.3">
      <c r="B32" s="39">
        <v>44671</v>
      </c>
      <c r="C32" s="37" t="s">
        <v>38</v>
      </c>
      <c r="D32" s="28"/>
      <c r="E32" s="28"/>
      <c r="F32" s="25"/>
    </row>
    <row r="33" spans="2:6" ht="27.6" x14ac:dyDescent="0.3">
      <c r="B33" s="27">
        <v>21</v>
      </c>
      <c r="C33" s="37" t="s">
        <v>39</v>
      </c>
      <c r="D33" s="40"/>
      <c r="E33" s="28"/>
      <c r="F33" s="25"/>
    </row>
    <row r="34" spans="2:6" x14ac:dyDescent="0.3">
      <c r="B34" s="29">
        <v>22</v>
      </c>
      <c r="C34" s="37" t="s">
        <v>40</v>
      </c>
      <c r="D34" s="28"/>
      <c r="E34" s="28"/>
      <c r="F34" s="25"/>
    </row>
    <row r="35" spans="2:6" x14ac:dyDescent="0.3">
      <c r="B35" s="27">
        <v>23</v>
      </c>
      <c r="C35" s="37" t="s">
        <v>41</v>
      </c>
      <c r="D35" s="28"/>
      <c r="E35" s="28"/>
      <c r="F35" s="25"/>
    </row>
    <row r="36" spans="2:6" x14ac:dyDescent="0.3">
      <c r="B36" s="29">
        <v>24</v>
      </c>
      <c r="C36" s="37" t="s">
        <v>42</v>
      </c>
      <c r="D36" s="28"/>
      <c r="E36" s="28"/>
      <c r="F36" s="25"/>
    </row>
    <row r="37" spans="2:6" ht="27.6" x14ac:dyDescent="0.3">
      <c r="B37" s="27">
        <v>25</v>
      </c>
      <c r="C37" s="37" t="s">
        <v>79</v>
      </c>
      <c r="D37" s="28"/>
      <c r="E37" s="28"/>
      <c r="F37" s="25"/>
    </row>
    <row r="38" spans="2:6" x14ac:dyDescent="0.3">
      <c r="B38" s="27">
        <v>26</v>
      </c>
      <c r="C38" s="37" t="s">
        <v>43</v>
      </c>
      <c r="D38" s="28"/>
      <c r="E38" s="28"/>
      <c r="F38" s="25"/>
    </row>
    <row r="39" spans="2:6" ht="138" x14ac:dyDescent="0.3">
      <c r="B39" s="29">
        <v>27</v>
      </c>
      <c r="C39" s="41" t="s">
        <v>44</v>
      </c>
      <c r="D39" s="28"/>
      <c r="E39" s="28"/>
      <c r="F39" s="25"/>
    </row>
    <row r="40" spans="2:6" ht="41.4" x14ac:dyDescent="0.3">
      <c r="B40" s="27">
        <v>28</v>
      </c>
      <c r="C40" s="41" t="s">
        <v>84</v>
      </c>
      <c r="D40" s="28"/>
      <c r="E40" s="28"/>
      <c r="F40" s="25"/>
    </row>
    <row r="41" spans="2:6" ht="27.6" x14ac:dyDescent="0.3">
      <c r="B41" s="29">
        <v>29</v>
      </c>
      <c r="C41" s="37" t="s">
        <v>45</v>
      </c>
      <c r="D41" s="28"/>
      <c r="E41" s="28"/>
      <c r="F41" s="25"/>
    </row>
    <row r="42" spans="2:6" ht="19.2" customHeight="1" x14ac:dyDescent="0.3">
      <c r="B42" s="27">
        <v>30</v>
      </c>
      <c r="C42" s="37" t="s">
        <v>46</v>
      </c>
      <c r="D42" s="28"/>
      <c r="E42" s="28"/>
      <c r="F42" s="25"/>
    </row>
    <row r="43" spans="2:6" ht="41.4" x14ac:dyDescent="0.3">
      <c r="B43" s="27">
        <v>31</v>
      </c>
      <c r="C43" s="31" t="s">
        <v>47</v>
      </c>
      <c r="D43" s="28"/>
      <c r="E43" s="28"/>
      <c r="F43" s="25"/>
    </row>
    <row r="44" spans="2:6" ht="22.95" customHeight="1" x14ac:dyDescent="0.3">
      <c r="B44" s="29">
        <v>32</v>
      </c>
      <c r="C44" s="30" t="s">
        <v>48</v>
      </c>
      <c r="D44" s="28"/>
      <c r="E44" s="28"/>
      <c r="F44" s="25"/>
    </row>
    <row r="45" spans="2:6" x14ac:dyDescent="0.3">
      <c r="B45" s="27">
        <v>33</v>
      </c>
      <c r="C45" s="37" t="s">
        <v>49</v>
      </c>
      <c r="D45" s="28"/>
      <c r="E45" s="28"/>
      <c r="F45" s="25"/>
    </row>
    <row r="46" spans="2:6" x14ac:dyDescent="0.3">
      <c r="B46" s="29">
        <v>34</v>
      </c>
      <c r="C46" s="37" t="s">
        <v>50</v>
      </c>
      <c r="D46" s="28"/>
      <c r="E46" s="28"/>
      <c r="F46" s="25"/>
    </row>
    <row r="47" spans="2:6" x14ac:dyDescent="0.3">
      <c r="B47" s="27">
        <v>35</v>
      </c>
      <c r="C47" s="30" t="s">
        <v>51</v>
      </c>
      <c r="D47" s="28"/>
      <c r="E47" s="28"/>
      <c r="F47" s="25"/>
    </row>
    <row r="48" spans="2:6" x14ac:dyDescent="0.3">
      <c r="B48" s="27">
        <v>36</v>
      </c>
      <c r="C48" s="37" t="s">
        <v>52</v>
      </c>
      <c r="D48" s="28"/>
      <c r="E48" s="28"/>
      <c r="F48" s="25"/>
    </row>
    <row r="49" spans="2:6" ht="23.4" customHeight="1" x14ac:dyDescent="0.3">
      <c r="B49" s="70" t="s">
        <v>53</v>
      </c>
      <c r="C49" s="71"/>
      <c r="D49" s="28"/>
      <c r="E49" s="28"/>
      <c r="F49" s="25"/>
    </row>
    <row r="50" spans="2:6" x14ac:dyDescent="0.3">
      <c r="B50" s="27">
        <v>1</v>
      </c>
      <c r="C50" s="37" t="s">
        <v>18</v>
      </c>
      <c r="D50" s="28"/>
      <c r="E50" s="28"/>
      <c r="F50" s="25"/>
    </row>
    <row r="51" spans="2:6" x14ac:dyDescent="0.3">
      <c r="B51" s="29">
        <v>2</v>
      </c>
      <c r="C51" s="37" t="s">
        <v>19</v>
      </c>
      <c r="D51" s="28"/>
      <c r="E51" s="28"/>
      <c r="F51" s="25"/>
    </row>
    <row r="52" spans="2:6" ht="27.6" x14ac:dyDescent="0.3">
      <c r="B52" s="27">
        <v>3</v>
      </c>
      <c r="C52" s="37" t="s">
        <v>80</v>
      </c>
      <c r="D52" s="28"/>
      <c r="E52" s="28"/>
      <c r="F52" s="25"/>
    </row>
    <row r="53" spans="2:6" ht="27.6" x14ac:dyDescent="0.3">
      <c r="B53" s="27">
        <v>4</v>
      </c>
      <c r="C53" s="31" t="s">
        <v>81</v>
      </c>
      <c r="D53" s="28"/>
      <c r="E53" s="28"/>
      <c r="F53" s="25"/>
    </row>
    <row r="54" spans="2:6" ht="27.6" x14ac:dyDescent="0.3">
      <c r="B54" s="29">
        <v>5</v>
      </c>
      <c r="C54" s="37" t="s">
        <v>20</v>
      </c>
      <c r="D54" s="28"/>
      <c r="E54" s="28"/>
      <c r="F54" s="25"/>
    </row>
    <row r="55" spans="2:6" ht="27.6" x14ac:dyDescent="0.3">
      <c r="B55" s="27">
        <v>6</v>
      </c>
      <c r="C55" s="37" t="s">
        <v>21</v>
      </c>
      <c r="D55" s="28"/>
      <c r="E55" s="28"/>
      <c r="F55" s="25"/>
    </row>
    <row r="56" spans="2:6" x14ac:dyDescent="0.3">
      <c r="B56" s="27">
        <v>7</v>
      </c>
      <c r="C56" s="37" t="s">
        <v>22</v>
      </c>
      <c r="D56" s="28"/>
      <c r="E56" s="28"/>
      <c r="F56" s="25"/>
    </row>
    <row r="57" spans="2:6" x14ac:dyDescent="0.3">
      <c r="B57" s="29">
        <v>8</v>
      </c>
      <c r="C57" s="35" t="s">
        <v>23</v>
      </c>
      <c r="D57" s="28"/>
      <c r="E57" s="28"/>
      <c r="F57" s="25"/>
    </row>
    <row r="58" spans="2:6" ht="27.6" x14ac:dyDescent="0.3">
      <c r="B58" s="27">
        <v>9</v>
      </c>
      <c r="C58" s="33" t="s">
        <v>24</v>
      </c>
      <c r="D58" s="28"/>
      <c r="E58" s="28"/>
      <c r="F58" s="25"/>
    </row>
    <row r="59" spans="2:6" ht="27.6" x14ac:dyDescent="0.3">
      <c r="B59" s="27">
        <v>10</v>
      </c>
      <c r="C59" s="35" t="s">
        <v>25</v>
      </c>
      <c r="D59" s="28"/>
      <c r="E59" s="28"/>
      <c r="F59" s="25"/>
    </row>
    <row r="60" spans="2:6" ht="27.6" x14ac:dyDescent="0.3">
      <c r="B60" s="29">
        <v>11</v>
      </c>
      <c r="C60" s="35" t="s">
        <v>26</v>
      </c>
      <c r="D60" s="28"/>
      <c r="E60" s="28"/>
      <c r="F60" s="25"/>
    </row>
    <row r="61" spans="2:6" ht="27.6" x14ac:dyDescent="0.3">
      <c r="B61" s="27">
        <v>12</v>
      </c>
      <c r="C61" s="35" t="s">
        <v>82</v>
      </c>
      <c r="D61" s="28"/>
      <c r="E61" s="28"/>
      <c r="F61" s="25"/>
    </row>
    <row r="62" spans="2:6" ht="27.6" x14ac:dyDescent="0.3">
      <c r="B62" s="27">
        <v>13</v>
      </c>
      <c r="C62" s="35" t="s">
        <v>27</v>
      </c>
      <c r="D62" s="28"/>
      <c r="E62" s="28"/>
      <c r="F62" s="25"/>
    </row>
    <row r="63" spans="2:6" x14ac:dyDescent="0.3">
      <c r="B63" s="29">
        <v>14</v>
      </c>
      <c r="C63" s="35" t="s">
        <v>54</v>
      </c>
      <c r="D63" s="28"/>
      <c r="E63" s="28"/>
      <c r="F63" s="25"/>
    </row>
    <row r="64" spans="2:6" ht="27.6" x14ac:dyDescent="0.3">
      <c r="B64" s="27">
        <v>15</v>
      </c>
      <c r="C64" s="35" t="s">
        <v>29</v>
      </c>
      <c r="D64" s="28"/>
      <c r="E64" s="28"/>
      <c r="F64" s="25"/>
    </row>
    <row r="65" spans="2:6" ht="27.6" x14ac:dyDescent="0.3">
      <c r="B65" s="27">
        <v>16</v>
      </c>
      <c r="C65" s="35" t="s">
        <v>30</v>
      </c>
      <c r="D65" s="28"/>
      <c r="E65" s="28"/>
      <c r="F65" s="25"/>
    </row>
    <row r="66" spans="2:6" x14ac:dyDescent="0.3">
      <c r="B66" s="29">
        <v>17</v>
      </c>
      <c r="C66" s="35" t="s">
        <v>55</v>
      </c>
      <c r="D66" s="28"/>
      <c r="E66" s="28"/>
      <c r="F66" s="25"/>
    </row>
    <row r="67" spans="2:6" ht="21" customHeight="1" x14ac:dyDescent="0.3">
      <c r="B67" s="27">
        <v>18</v>
      </c>
      <c r="C67" s="35" t="s">
        <v>32</v>
      </c>
      <c r="D67" s="28"/>
      <c r="E67" s="28"/>
      <c r="F67" s="25"/>
    </row>
    <row r="68" spans="2:6" ht="27.6" x14ac:dyDescent="0.3">
      <c r="B68" s="27">
        <v>19</v>
      </c>
      <c r="C68" s="33" t="s">
        <v>33</v>
      </c>
      <c r="D68" s="28"/>
      <c r="E68" s="28"/>
      <c r="F68" s="25"/>
    </row>
    <row r="69" spans="2:6" x14ac:dyDescent="0.3">
      <c r="B69" s="29">
        <v>20</v>
      </c>
      <c r="C69" s="42" t="s">
        <v>34</v>
      </c>
      <c r="D69" s="28"/>
      <c r="E69" s="28"/>
      <c r="F69" s="25"/>
    </row>
    <row r="70" spans="2:6" x14ac:dyDescent="0.3">
      <c r="B70" s="38">
        <v>44581</v>
      </c>
      <c r="C70" s="34" t="s">
        <v>83</v>
      </c>
      <c r="D70" s="28"/>
      <c r="E70" s="28"/>
      <c r="F70" s="25"/>
    </row>
    <row r="71" spans="2:6" x14ac:dyDescent="0.3">
      <c r="B71" s="38">
        <v>44612</v>
      </c>
      <c r="C71" s="35" t="s">
        <v>56</v>
      </c>
      <c r="D71" s="28"/>
      <c r="E71" s="28"/>
      <c r="F71" s="25"/>
    </row>
    <row r="72" spans="2:6" ht="18" customHeight="1" x14ac:dyDescent="0.3">
      <c r="B72" s="39">
        <v>44640</v>
      </c>
      <c r="C72" s="43" t="s">
        <v>57</v>
      </c>
      <c r="D72" s="28"/>
      <c r="E72" s="28"/>
      <c r="F72" s="25"/>
    </row>
    <row r="73" spans="2:6" x14ac:dyDescent="0.3">
      <c r="B73" s="38">
        <v>44671</v>
      </c>
      <c r="C73" s="43" t="s">
        <v>58</v>
      </c>
      <c r="D73" s="28"/>
      <c r="E73" s="28"/>
      <c r="F73" s="25"/>
    </row>
    <row r="74" spans="2:6" ht="15.6" customHeight="1" x14ac:dyDescent="0.3">
      <c r="B74" s="27">
        <v>21</v>
      </c>
      <c r="C74" s="33" t="s">
        <v>59</v>
      </c>
      <c r="D74" s="28"/>
      <c r="E74" s="28"/>
      <c r="F74" s="25"/>
    </row>
    <row r="75" spans="2:6" ht="19.8" customHeight="1" x14ac:dyDescent="0.3">
      <c r="B75" s="44">
        <v>22</v>
      </c>
      <c r="C75" s="35" t="s">
        <v>60</v>
      </c>
      <c r="D75" s="28"/>
      <c r="E75" s="28"/>
      <c r="F75" s="25"/>
    </row>
    <row r="76" spans="2:6" x14ac:dyDescent="0.3">
      <c r="B76" s="44">
        <v>23</v>
      </c>
      <c r="C76" s="45" t="s">
        <v>61</v>
      </c>
      <c r="D76" s="28"/>
      <c r="E76" s="28"/>
      <c r="F76" s="25"/>
    </row>
    <row r="77" spans="2:6" x14ac:dyDescent="0.3">
      <c r="B77" s="46">
        <v>24</v>
      </c>
      <c r="C77" s="34" t="s">
        <v>62</v>
      </c>
      <c r="D77" s="28"/>
      <c r="E77" s="28"/>
      <c r="F77" s="25"/>
    </row>
    <row r="78" spans="2:6" ht="27.6" x14ac:dyDescent="0.3">
      <c r="B78" s="21">
        <v>25</v>
      </c>
      <c r="C78" s="33" t="s">
        <v>63</v>
      </c>
      <c r="D78" s="28"/>
      <c r="E78" s="28"/>
      <c r="F78" s="25"/>
    </row>
    <row r="79" spans="2:6" ht="55.2" x14ac:dyDescent="0.3">
      <c r="B79" s="21">
        <v>26</v>
      </c>
      <c r="C79" s="65" t="s">
        <v>64</v>
      </c>
      <c r="D79" s="28"/>
      <c r="E79" s="28"/>
      <c r="F79" s="25"/>
    </row>
    <row r="80" spans="2:6" x14ac:dyDescent="0.3">
      <c r="B80" s="21">
        <v>27</v>
      </c>
      <c r="C80" s="35" t="s">
        <v>65</v>
      </c>
      <c r="D80" s="28"/>
      <c r="E80" s="28"/>
      <c r="F80" s="25"/>
    </row>
    <row r="81" spans="2:47" x14ac:dyDescent="0.3">
      <c r="B81" s="21">
        <v>28</v>
      </c>
      <c r="C81" s="35" t="s">
        <v>66</v>
      </c>
      <c r="D81" s="28"/>
      <c r="E81" s="28"/>
      <c r="F81" s="25"/>
    </row>
    <row r="82" spans="2:47" ht="27.6" x14ac:dyDescent="0.3">
      <c r="B82" s="21">
        <v>29</v>
      </c>
      <c r="C82" s="35" t="s">
        <v>67</v>
      </c>
      <c r="D82" s="28"/>
      <c r="E82" s="28"/>
      <c r="F82" s="25"/>
    </row>
    <row r="83" spans="2:47" ht="17.399999999999999" customHeight="1" x14ac:dyDescent="0.3">
      <c r="B83" s="21">
        <v>30</v>
      </c>
      <c r="C83" s="30" t="s">
        <v>68</v>
      </c>
      <c r="D83" s="28"/>
      <c r="E83" s="28"/>
      <c r="F83" s="25"/>
    </row>
    <row r="84" spans="2:47" ht="27.6" x14ac:dyDescent="0.3">
      <c r="B84" s="21">
        <v>31</v>
      </c>
      <c r="C84" s="30" t="s">
        <v>69</v>
      </c>
      <c r="D84" s="28"/>
      <c r="E84" s="28"/>
      <c r="F84" s="25"/>
    </row>
    <row r="85" spans="2:47" ht="27.6" x14ac:dyDescent="0.3">
      <c r="B85" s="21">
        <v>32</v>
      </c>
      <c r="C85" s="33" t="s">
        <v>70</v>
      </c>
      <c r="D85" s="28"/>
      <c r="E85" s="28"/>
      <c r="F85" s="25"/>
    </row>
    <row r="86" spans="2:47" ht="21" customHeight="1" x14ac:dyDescent="0.3">
      <c r="B86" s="21">
        <v>33</v>
      </c>
      <c r="C86" s="30" t="s">
        <v>71</v>
      </c>
      <c r="D86" s="28"/>
      <c r="E86" s="28"/>
      <c r="F86" s="25"/>
    </row>
    <row r="87" spans="2:47" ht="27.6" x14ac:dyDescent="0.3">
      <c r="B87" s="44">
        <v>34</v>
      </c>
      <c r="C87" s="30" t="s">
        <v>72</v>
      </c>
      <c r="D87" s="28"/>
      <c r="E87" s="28"/>
      <c r="F87" s="25"/>
    </row>
    <row r="88" spans="2:47" ht="41.4" x14ac:dyDescent="0.3">
      <c r="B88" s="44">
        <v>35</v>
      </c>
      <c r="C88" s="30" t="s">
        <v>73</v>
      </c>
      <c r="D88" s="28"/>
      <c r="E88" s="28"/>
      <c r="F88" s="25"/>
    </row>
    <row r="89" spans="2:47" ht="15" customHeight="1" x14ac:dyDescent="0.3">
      <c r="B89" s="44">
        <v>36</v>
      </c>
      <c r="C89" s="31" t="s">
        <v>74</v>
      </c>
      <c r="D89" s="28"/>
      <c r="E89" s="28"/>
      <c r="F89" s="25"/>
    </row>
    <row r="90" spans="2:47" x14ac:dyDescent="0.3">
      <c r="B90" s="44">
        <v>37</v>
      </c>
      <c r="C90" s="30" t="s">
        <v>75</v>
      </c>
      <c r="D90" s="28"/>
      <c r="E90" s="28"/>
      <c r="F90" s="25"/>
    </row>
    <row r="91" spans="2:47" x14ac:dyDescent="0.3">
      <c r="B91" s="44">
        <v>38</v>
      </c>
      <c r="C91" s="47" t="s">
        <v>50</v>
      </c>
      <c r="D91" s="28"/>
      <c r="E91" s="28"/>
      <c r="F91" s="25"/>
    </row>
    <row r="92" spans="2:47" ht="18" customHeight="1" x14ac:dyDescent="0.3">
      <c r="B92" s="44">
        <v>39</v>
      </c>
      <c r="C92" s="47" t="s">
        <v>76</v>
      </c>
      <c r="D92" s="28"/>
      <c r="E92" s="28"/>
      <c r="F92" s="25"/>
    </row>
    <row r="93" spans="2:47" ht="14.4" customHeight="1" x14ac:dyDescent="0.3">
      <c r="B93" s="48"/>
      <c r="C93" s="48"/>
      <c r="D93" s="49"/>
      <c r="E93" s="49"/>
      <c r="F93" s="25"/>
    </row>
    <row r="94" spans="2:47" ht="22.2" customHeight="1" x14ac:dyDescent="0.3">
      <c r="B94" s="85" t="s">
        <v>6</v>
      </c>
      <c r="C94" s="85"/>
      <c r="D94" s="50"/>
      <c r="E94" s="50"/>
      <c r="F94" s="50"/>
      <c r="G94" s="17"/>
      <c r="H94" s="1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</row>
    <row r="95" spans="2:47" x14ac:dyDescent="0.3">
      <c r="B95" s="83" t="s">
        <v>7</v>
      </c>
      <c r="C95" s="84"/>
      <c r="D95" s="81"/>
      <c r="E95" s="81"/>
      <c r="F95" s="48"/>
      <c r="G95" s="3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</row>
    <row r="96" spans="2:47" ht="20.399999999999999" customHeight="1" x14ac:dyDescent="0.3">
      <c r="B96" s="82" t="s">
        <v>8</v>
      </c>
      <c r="C96" s="82"/>
      <c r="D96" s="79"/>
      <c r="E96" s="79"/>
      <c r="F96" s="48"/>
      <c r="G96" s="5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</row>
    <row r="97" spans="2:47" x14ac:dyDescent="0.3">
      <c r="B97" s="78" t="s">
        <v>9</v>
      </c>
      <c r="C97" s="78"/>
      <c r="D97" s="79"/>
      <c r="E97" s="79"/>
      <c r="F97" s="48"/>
      <c r="G97" s="5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</row>
    <row r="98" spans="2:47" x14ac:dyDescent="0.3">
      <c r="B98" s="78" t="s">
        <v>10</v>
      </c>
      <c r="C98" s="78"/>
      <c r="D98" s="79"/>
      <c r="E98" s="79"/>
      <c r="F98" s="48"/>
      <c r="G98" s="5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</row>
    <row r="99" spans="2:47" ht="10.8" customHeight="1" x14ac:dyDescent="0.3">
      <c r="B99" s="51"/>
      <c r="C99" s="51"/>
      <c r="D99" s="52"/>
      <c r="E99" s="52"/>
      <c r="F99" s="53"/>
      <c r="G99" s="4"/>
      <c r="H99" s="4"/>
    </row>
    <row r="100" spans="2:47" ht="14.4" customHeight="1" x14ac:dyDescent="0.3">
      <c r="B100" s="82" t="s">
        <v>11</v>
      </c>
      <c r="C100" s="82"/>
      <c r="D100" s="63"/>
      <c r="E100" s="63"/>
      <c r="F100" s="63"/>
      <c r="G100" s="4"/>
      <c r="H100" s="4"/>
    </row>
    <row r="101" spans="2:47" ht="19.95" customHeight="1" x14ac:dyDescent="0.3">
      <c r="B101" s="80" t="s">
        <v>12</v>
      </c>
      <c r="C101" s="80"/>
      <c r="D101" s="53"/>
      <c r="E101" s="53"/>
      <c r="F101" s="48"/>
      <c r="G101" s="5"/>
      <c r="H101" s="4"/>
    </row>
    <row r="102" spans="2:47" ht="10.199999999999999" customHeight="1" x14ac:dyDescent="0.3">
      <c r="B102" s="54"/>
      <c r="C102" s="55"/>
      <c r="D102" s="54"/>
      <c r="E102" s="55"/>
      <c r="F102" s="54"/>
      <c r="G102" s="6"/>
      <c r="H102" s="6"/>
    </row>
    <row r="103" spans="2:47" x14ac:dyDescent="0.3">
      <c r="B103" s="56" t="s">
        <v>2</v>
      </c>
      <c r="C103" s="48" t="str">
        <f>IF('[1]Príloha č.1'!B27:B27="","",'[1]Príloha č.1'!B27:B27)</f>
        <v/>
      </c>
      <c r="D103" s="48"/>
      <c r="E103" s="48"/>
      <c r="F103" s="54"/>
      <c r="G103" s="6"/>
      <c r="H103" s="6"/>
    </row>
    <row r="104" spans="2:47" ht="27.6" x14ac:dyDescent="0.3">
      <c r="B104" s="56" t="s">
        <v>3</v>
      </c>
      <c r="C104" s="48" t="str">
        <f>IF('[1]Príloha č.1'!B28:B28="","",'[1]Príloha č.1'!B28:B28)</f>
        <v/>
      </c>
      <c r="D104" s="64" t="s">
        <v>13</v>
      </c>
      <c r="E104" s="57" t="str">
        <f>IF('[1]Príloha č.1'!B31="","",'[1]Príloha č.1'!B31)</f>
        <v/>
      </c>
      <c r="F104" s="54"/>
      <c r="G104" s="7"/>
      <c r="H104" s="8"/>
    </row>
    <row r="105" spans="2:47" ht="24" customHeight="1" x14ac:dyDescent="0.3">
      <c r="B105" s="54"/>
      <c r="D105" s="48" t="s">
        <v>14</v>
      </c>
      <c r="E105" s="57"/>
      <c r="F105" s="48"/>
      <c r="H105" s="6"/>
    </row>
    <row r="106" spans="2:47" ht="19.95" customHeight="1" x14ac:dyDescent="0.3">
      <c r="B106" s="58"/>
      <c r="C106" s="58"/>
      <c r="D106" s="58"/>
      <c r="E106" s="59"/>
      <c r="F106" s="60"/>
      <c r="G106" s="10"/>
      <c r="H106" s="9"/>
    </row>
    <row r="107" spans="2:47" x14ac:dyDescent="0.3">
      <c r="B107" s="61"/>
      <c r="C107" s="62"/>
      <c r="D107" s="52"/>
      <c r="E107" s="52"/>
      <c r="F107" s="52"/>
      <c r="G107" s="11"/>
      <c r="H107" s="11"/>
    </row>
    <row r="108" spans="2:47" x14ac:dyDescent="0.3">
      <c r="B108" s="18"/>
      <c r="C108" s="19"/>
      <c r="D108" s="20"/>
      <c r="E108" s="19"/>
      <c r="F108" s="20"/>
      <c r="G108" s="13"/>
      <c r="H108" s="12"/>
    </row>
    <row r="109" spans="2:47" x14ac:dyDescent="0.3">
      <c r="B109" s="14"/>
      <c r="C109" s="15"/>
      <c r="D109" s="14"/>
      <c r="E109" s="15"/>
      <c r="F109" s="14"/>
      <c r="G109" s="16"/>
      <c r="H109" s="14"/>
    </row>
  </sheetData>
  <mergeCells count="19">
    <mergeCell ref="B98:C98"/>
    <mergeCell ref="D98:E98"/>
    <mergeCell ref="B101:C101"/>
    <mergeCell ref="B94:C94"/>
    <mergeCell ref="D95:E95"/>
    <mergeCell ref="B96:C96"/>
    <mergeCell ref="D96:E96"/>
    <mergeCell ref="B97:C97"/>
    <mergeCell ref="D97:E97"/>
    <mergeCell ref="B95:C95"/>
    <mergeCell ref="B100:C100"/>
    <mergeCell ref="B4:C4"/>
    <mergeCell ref="B8:C8"/>
    <mergeCell ref="B49:C49"/>
    <mergeCell ref="B2:C2"/>
    <mergeCell ref="B5:E5"/>
    <mergeCell ref="B6:C7"/>
    <mergeCell ref="D6:E6"/>
    <mergeCell ref="D4:E4"/>
  </mergeCells>
  <conditionalFormatting sqref="E104">
    <cfRule type="containsBlanks" dxfId="0" priority="1">
      <formula>LEN(TRIM(E104))=0</formula>
    </cfRule>
  </conditionalFormatting>
  <pageMargins left="0.70866141732283472" right="0.70866141732283472" top="0.74803149606299213" bottom="0.55118110236220474" header="0.31496062992125984" footer="0"/>
  <pageSetup paperSize="9" scale="63" orientation="portrait" r:id="rId1"/>
  <headerFooter>
    <oddHeader>&amp;L&amp;"Arial Narrow,Kurzíva"&amp;10&amp;K000000Evidenčné číslo zákazky: UNLP-2022-47-ZsNH-Vest.                                                                              Príloha č. 4 Výzvy na predloženie ponuky - 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č.4_špecifikácia</vt:lpstr>
      <vt:lpstr>'Príloha č.4_špecifikácia'!Oblasť_tlače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un44549</dc:creator>
  <cp:lastModifiedBy>RobertKaterzabek</cp:lastModifiedBy>
  <cp:lastPrinted>2022-10-27T08:35:01Z</cp:lastPrinted>
  <dcterms:created xsi:type="dcterms:W3CDTF">2021-03-17T10:57:30Z</dcterms:created>
  <dcterms:modified xsi:type="dcterms:W3CDTF">2022-10-27T08:35:03Z</dcterms:modified>
</cp:coreProperties>
</file>