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H45" i="1" l="1"/>
  <c r="H63" i="1"/>
  <c r="H67" i="1" l="1"/>
  <c r="H68" i="1" s="1"/>
  <c r="H69" i="1" s="1"/>
</calcChain>
</file>

<file path=xl/sharedStrings.xml><?xml version="1.0" encoding="utf-8"?>
<sst xmlns="http://schemas.openxmlformats.org/spreadsheetml/2006/main" count="107" uniqueCount="61">
  <si>
    <t>Verejný obstarávateľ: Nemocnica Poprad, a.s., Banícka 803/28, 058 45 Poprad, IČO: 36513458</t>
  </si>
  <si>
    <t>Uchádzač (názov, sídlo, IČO): ...................................................................................................................................</t>
  </si>
  <si>
    <t>Názov výrobcu: ..............................................................................................................................................</t>
  </si>
  <si>
    <t xml:space="preserve">                                                                                                                              Technická špecifikácia</t>
  </si>
  <si>
    <t>Požadovaný parameter</t>
  </si>
  <si>
    <t>Skutočný parameter</t>
  </si>
  <si>
    <t>Uveďte áno/nie v prípade číselných hodnôt uveďte skutočnosť</t>
  </si>
  <si>
    <t>Cena spolu v € bez DPH:</t>
  </si>
  <si>
    <t>Poznámky: Prosíme o predloženie produktového listu vyššie uvedeného zariadenia</t>
  </si>
  <si>
    <t>* uvedená cena je vrátane dopravy na miesto určenia, vrátane inštalácie zariadenia a jeho uvedenia do prevádzky, vrátane zaškolenia personálu na obsluhu</t>
  </si>
  <si>
    <t>V ................................, dňa ................................</t>
  </si>
  <si>
    <t>......................................................................</t>
  </si>
  <si>
    <t xml:space="preserve">      podpis a pečiatka uchádzača</t>
  </si>
  <si>
    <t>Uchádzač svojim podpisom a predložením cenovej ponuky:</t>
  </si>
  <si>
    <t>1.  súhlasí so všetkými podmienkami uvedenými vo Výzve a jej prílohach.</t>
  </si>
  <si>
    <t>2. čestne vyhlasuje, že nemá žiaden konflikt záujmov v zmysle § 23 ZVO a neuzavrel s iným hospodárskym subjektom dohodu narúšajúcu alebo obmedzujúcu hospodársku súťaž.</t>
  </si>
  <si>
    <t>3. čestne vyhlasuje, že nemá uložený zákaz účasti vo verejnom obstarávanípodľa § 32 ods. 1 písm. f) ZVO.</t>
  </si>
  <si>
    <t>4. že súhlasí so spracovaním osobných údajov v zmysle zákona č .18/2018 Z. z.</t>
  </si>
  <si>
    <t>5. čestne vyhlasuje, že je oprávnený dodávať tovar, uskutočňovať stavebné práce alebo poskytovať službu v rozsahu, ktorý zodpovedá predmetu zákazky.</t>
  </si>
  <si>
    <t>Názov uchádzača:</t>
  </si>
  <si>
    <t>Sídlo:</t>
  </si>
  <si>
    <t>IČO:</t>
  </si>
  <si>
    <t>DIČ:</t>
  </si>
  <si>
    <t>IČ DPH:</t>
  </si>
  <si>
    <t>Platca DPH:</t>
  </si>
  <si>
    <t>Kontaktná osoba:</t>
  </si>
  <si>
    <t>Tel. č.:</t>
  </si>
  <si>
    <t>e-mail:</t>
  </si>
  <si>
    <t>Príloha č. 1) Opis predmetu zákazky a stanovenie ceny</t>
  </si>
  <si>
    <t>áno</t>
  </si>
  <si>
    <t>Obchodné podmienky</t>
  </si>
  <si>
    <r>
      <t>Názov predmetu zákazky:</t>
    </r>
    <r>
      <rPr>
        <b/>
        <sz val="11"/>
        <color theme="1"/>
        <rFont val="Calibri"/>
        <family val="2"/>
        <charset val="238"/>
        <scheme val="minor"/>
      </rPr>
      <t xml:space="preserve"> Mikina fleece s logom spoločnosti</t>
    </r>
  </si>
  <si>
    <t>Mikina pánska fleece s dlhým rukávom a stojačikom</t>
  </si>
  <si>
    <t>Mikina dámska fleece s dlhým rukávom a stojačikom</t>
  </si>
  <si>
    <t>materiál Fleece, 100 % polyeter, antipílingová úprava</t>
  </si>
  <si>
    <r>
      <t>gramáž 289 g/m</t>
    </r>
    <r>
      <rPr>
        <sz val="9"/>
        <color theme="1"/>
        <rFont val="Calibri"/>
        <family val="2"/>
        <charset val="238"/>
      </rPr>
      <t>²</t>
    </r>
  </si>
  <si>
    <r>
      <t xml:space="preserve">pranie na 40 </t>
    </r>
    <r>
      <rPr>
        <sz val="9"/>
        <color theme="1"/>
        <rFont val="Calibri"/>
        <family val="2"/>
        <charset val="238"/>
      </rPr>
      <t>°</t>
    </r>
    <r>
      <rPr>
        <sz val="9.9"/>
        <color theme="1"/>
        <rFont val="Calibri"/>
        <family val="2"/>
        <charset val="238"/>
      </rPr>
      <t>C</t>
    </r>
  </si>
  <si>
    <t>farba: kráľovská modrá</t>
  </si>
  <si>
    <t>pánsky strih</t>
  </si>
  <si>
    <t>dlhý (celozapínací) kostený zips, deliteľný</t>
  </si>
  <si>
    <t>dolný lem na stiahnutie (možnosť prispôsobiáť rozmer postave)</t>
  </si>
  <si>
    <t>lemy rukávov stiahnuté do gumičky umiestnenej v rukáve</t>
  </si>
  <si>
    <t>antipílingová úprava z vonkajšej strany</t>
  </si>
  <si>
    <t>aplikácia: výšivka</t>
  </si>
  <si>
    <t>jemne vypasovaný dámsky strih</t>
  </si>
  <si>
    <t xml:space="preserve">Cena za ks bez DPH </t>
  </si>
  <si>
    <t>Cena spolu bez DPH</t>
  </si>
  <si>
    <t>Výrobky balené po 10 ks z jednej veľkosti, označené podľ platných predpisov, vrátane symbolov ošetrovania a uvedenia výrobcu.</t>
  </si>
  <si>
    <t>Certifikát OEKO TEX</t>
  </si>
  <si>
    <t>Bez nacenenia</t>
  </si>
  <si>
    <t>veľkosť:  S, M,L, XL,XXL,XXXL</t>
  </si>
  <si>
    <t>veľkosť: XS, S, M,L, XL,XXL</t>
  </si>
  <si>
    <t>vrecká s kosteným  zipsom</t>
  </si>
  <si>
    <t>množstvo: 301 ks</t>
  </si>
  <si>
    <t>množstvo: 1 099 ks</t>
  </si>
  <si>
    <t>DPH v € 20 %</t>
  </si>
  <si>
    <t>Cena spolu v € s DPH:</t>
  </si>
  <si>
    <r>
      <t>gramáž 280 g/m</t>
    </r>
    <r>
      <rPr>
        <sz val="9"/>
        <color theme="1"/>
        <rFont val="Calibri"/>
        <family val="2"/>
        <charset val="238"/>
      </rPr>
      <t>²</t>
    </r>
  </si>
  <si>
    <r>
      <rPr>
        <b/>
        <sz val="11"/>
        <rFont val="Calibri"/>
        <family val="2"/>
        <charset val="238"/>
        <scheme val="minor"/>
      </rPr>
      <t xml:space="preserve">Uchádzač vyplní </t>
    </r>
    <r>
      <rPr>
        <sz val="11"/>
        <rFont val="Calibri"/>
        <family val="2"/>
        <charset val="238"/>
        <scheme val="minor"/>
      </rPr>
      <t>bunky označené ružovou farbou, skutočný parameter - uvedie skutočnosť áno, alebo nie, doplní ceny.</t>
    </r>
  </si>
  <si>
    <t>logo dvojfarebné - biela, červená, rozmer plochy pre logo 100 mm x 20 mm, logo umiestnené v ľavej hornej časti - na strane srdca</t>
  </si>
  <si>
    <t>Víťaz súťaže po uzatvorení zmluvy dodá objednávateľovi po 1 ks mikín zo všetkých dámskych a pánskych veľkostí, bez aplikácie loga, aby objednávateľ mohol podľa skutočných rozmerov objednať počty ks z jednotlivých veľkostí. Objednávateľ  v priebehu 1 týždňav od prijatia skúšobných vzoriek, oznámi víťazovi súťaže počet kusov mikín z jednotlivých veľkostí.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</si>
</sst>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1B]_-;\-* #,##0.00\ [$€-41B]_-;_-* &quot;-&quot;??\ [$€-41B]_-;_-@_-"/>
  </numFmts>
  <fonts count="3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5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A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indexed="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rgb="FF00000A"/>
      <name val="Calibri"/>
      <family val="2"/>
      <charset val="238"/>
    </font>
    <font>
      <sz val="9"/>
      <color rgb="FF00000A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000A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9.9"/>
      <color theme="1"/>
      <name val="Calibri"/>
      <family val="2"/>
      <charset val="238"/>
    </font>
    <font>
      <sz val="9"/>
      <color rgb="FF36363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3" tint="0.59999389629810485"/>
        <bgColor theme="3" tint="0.59999389629810485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0"/>
        <bgColor theme="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3" tint="0.59999389629810485"/>
      </patternFill>
    </fill>
    <fill>
      <patternFill patternType="solid">
        <fgColor theme="0"/>
        <bgColor theme="5" tint="0.39997558519241921"/>
      </patternFill>
    </fill>
    <fill>
      <patternFill patternType="solid">
        <fgColor theme="0"/>
        <bgColor theme="5" tint="0.79998168889431442"/>
      </patternFill>
    </fill>
    <fill>
      <patternFill patternType="solid">
        <fgColor theme="0"/>
        <bgColor theme="5" tint="0.59999389629810485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3300"/>
        <bgColor theme="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theme="5"/>
      </patternFill>
    </fill>
    <fill>
      <patternFill patternType="solid">
        <fgColor theme="5" tint="0.79998168889431442"/>
        <bgColor theme="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14" fillId="0" borderId="0"/>
    <xf numFmtId="0" fontId="14" fillId="0" borderId="0"/>
    <xf numFmtId="0" fontId="14" fillId="0" borderId="0"/>
  </cellStyleXfs>
  <cellXfs count="152">
    <xf numFmtId="0" fontId="0" fillId="0" borderId="0" xfId="0"/>
    <xf numFmtId="0" fontId="0" fillId="0" borderId="0" xfId="0"/>
    <xf numFmtId="0" fontId="6" fillId="0" borderId="0" xfId="1" applyFont="1" applyAlignment="1">
      <alignment horizontal="center" vertical="center" textRotation="90"/>
    </xf>
    <xf numFmtId="164" fontId="13" fillId="0" borderId="0" xfId="0" applyNumberFormat="1" applyFont="1" applyAlignment="1">
      <alignment horizontal="center" vertical="center"/>
    </xf>
    <xf numFmtId="0" fontId="0" fillId="0" borderId="5" xfId="0" applyBorder="1"/>
    <xf numFmtId="0" fontId="0" fillId="0" borderId="4" xfId="0" applyBorder="1"/>
    <xf numFmtId="0" fontId="17" fillId="0" borderId="0" xfId="0" applyFont="1"/>
    <xf numFmtId="0" fontId="16" fillId="0" borderId="0" xfId="0" applyFont="1"/>
    <xf numFmtId="0" fontId="17" fillId="0" borderId="0" xfId="0" applyFont="1" applyAlignment="1">
      <alignment horizontal="left" wrapText="1"/>
    </xf>
    <xf numFmtId="0" fontId="17" fillId="0" borderId="0" xfId="0" applyFont="1" applyAlignment="1"/>
    <xf numFmtId="0" fontId="6" fillId="4" borderId="0" xfId="1" applyFont="1" applyFill="1" applyAlignment="1">
      <alignment vertical="center"/>
    </xf>
    <xf numFmtId="0" fontId="6" fillId="4" borderId="0" xfId="1" applyFont="1" applyFill="1" applyAlignment="1">
      <alignment horizontal="center" vertical="center"/>
    </xf>
    <xf numFmtId="0" fontId="6" fillId="7" borderId="0" xfId="1" applyFont="1" applyFill="1" applyAlignment="1">
      <alignment horizontal="center" vertical="center" textRotation="90"/>
    </xf>
    <xf numFmtId="0" fontId="6" fillId="8" borderId="0" xfId="1" applyFont="1" applyFill="1" applyAlignment="1">
      <alignment horizontal="center" vertical="center" textRotation="90" shrinkToFit="1"/>
    </xf>
    <xf numFmtId="0" fontId="0" fillId="0" borderId="0" xfId="0" applyBorder="1"/>
    <xf numFmtId="0" fontId="0" fillId="5" borderId="0" xfId="0" applyFill="1" applyBorder="1"/>
    <xf numFmtId="0" fontId="4" fillId="6" borderId="0" xfId="0" applyFont="1" applyFill="1" applyBorder="1"/>
    <xf numFmtId="0" fontId="13" fillId="0" borderId="0" xfId="0" applyFont="1" applyBorder="1" applyAlignment="1">
      <alignment shrinkToFit="1"/>
    </xf>
    <xf numFmtId="164" fontId="13" fillId="9" borderId="0" xfId="0" applyNumberFormat="1" applyFont="1" applyFill="1" applyBorder="1" applyAlignment="1">
      <alignment horizontal="center" vertical="center"/>
    </xf>
    <xf numFmtId="0" fontId="6" fillId="4" borderId="0" xfId="1" applyFont="1" applyFill="1" applyBorder="1" applyAlignment="1">
      <alignment vertical="center"/>
    </xf>
    <xf numFmtId="0" fontId="0" fillId="8" borderId="0" xfId="0" applyFill="1" applyBorder="1" applyAlignment="1">
      <alignment horizontal="center" vertical="center" textRotation="90" shrinkToFit="1"/>
    </xf>
    <xf numFmtId="0" fontId="6" fillId="8" borderId="0" xfId="1" applyFont="1" applyFill="1" applyBorder="1" applyAlignment="1">
      <alignment horizontal="center" vertical="center" textRotation="90" shrinkToFit="1"/>
    </xf>
    <xf numFmtId="0" fontId="16" fillId="5" borderId="1" xfId="0" applyFont="1" applyFill="1" applyBorder="1" applyAlignment="1"/>
    <xf numFmtId="0" fontId="16" fillId="5" borderId="2" xfId="0" applyFont="1" applyFill="1" applyBorder="1" applyAlignment="1"/>
    <xf numFmtId="0" fontId="16" fillId="5" borderId="3" xfId="0" applyFont="1" applyFill="1" applyBorder="1" applyAlignment="1"/>
    <xf numFmtId="0" fontId="0" fillId="5" borderId="0" xfId="0" applyFill="1" applyBorder="1" applyAlignment="1">
      <alignment horizontal="left"/>
    </xf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7" borderId="0" xfId="0" applyFill="1" applyBorder="1" applyAlignment="1">
      <alignment horizontal="center" vertical="center" textRotation="90"/>
    </xf>
    <xf numFmtId="0" fontId="12" fillId="8" borderId="0" xfId="0" applyFont="1" applyFill="1" applyBorder="1" applyAlignment="1">
      <alignment horizontal="center" vertical="center" textRotation="90" shrinkToFit="1"/>
    </xf>
    <xf numFmtId="0" fontId="17" fillId="0" borderId="0" xfId="0" applyFont="1" applyAlignment="1">
      <alignment horizontal="left" vertical="center" wrapText="1"/>
    </xf>
    <xf numFmtId="0" fontId="19" fillId="0" borderId="6" xfId="1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vertical="center"/>
    </xf>
    <xf numFmtId="0" fontId="18" fillId="0" borderId="6" xfId="0" applyFont="1" applyBorder="1"/>
    <xf numFmtId="0" fontId="21" fillId="0" borderId="6" xfId="2" applyFont="1" applyFill="1" applyBorder="1" applyAlignment="1">
      <alignment vertical="center" wrapText="1"/>
    </xf>
    <xf numFmtId="0" fontId="19" fillId="0" borderId="6" xfId="4" applyFont="1" applyBorder="1" applyAlignment="1" applyProtection="1">
      <alignment horizontal="left" vertical="center" wrapText="1"/>
      <protection locked="0"/>
    </xf>
    <xf numFmtId="0" fontId="2" fillId="0" borderId="0" xfId="0" applyFont="1" applyBorder="1"/>
    <xf numFmtId="0" fontId="16" fillId="0" borderId="0" xfId="0" applyFont="1" applyBorder="1" applyAlignment="1">
      <alignment shrinkToFit="1"/>
    </xf>
    <xf numFmtId="0" fontId="6" fillId="8" borderId="0" xfId="1" applyFont="1" applyFill="1" applyBorder="1" applyAlignment="1">
      <alignment horizontal="center" vertical="center" textRotation="90" shrinkToFit="1"/>
    </xf>
    <xf numFmtId="0" fontId="6" fillId="7" borderId="0" xfId="1" applyFont="1" applyFill="1" applyAlignment="1">
      <alignment horizontal="center" vertical="center" textRotation="90"/>
    </xf>
    <xf numFmtId="11" fontId="19" fillId="0" borderId="2" xfId="0" applyNumberFormat="1" applyFont="1" applyFill="1" applyBorder="1" applyAlignment="1">
      <alignment horizontal="center" vertical="center" shrinkToFit="1"/>
    </xf>
    <xf numFmtId="11" fontId="19" fillId="0" borderId="3" xfId="0" applyNumberFormat="1" applyFont="1" applyFill="1" applyBorder="1" applyAlignment="1">
      <alignment horizontal="center" vertical="center" shrinkToFit="1"/>
    </xf>
    <xf numFmtId="0" fontId="15" fillId="4" borderId="2" xfId="1" applyFont="1" applyFill="1" applyBorder="1" applyAlignment="1">
      <alignment horizontal="center" vertical="center" wrapText="1"/>
    </xf>
    <xf numFmtId="0" fontId="15" fillId="4" borderId="3" xfId="1" applyFont="1" applyFill="1" applyBorder="1" applyAlignment="1">
      <alignment horizontal="center" vertical="center" wrapText="1"/>
    </xf>
    <xf numFmtId="0" fontId="1" fillId="0" borderId="0" xfId="0" applyFont="1"/>
    <xf numFmtId="0" fontId="23" fillId="4" borderId="6" xfId="1" applyFont="1" applyFill="1" applyBorder="1" applyAlignment="1">
      <alignment horizontal="left" vertical="center" wrapText="1"/>
    </xf>
    <xf numFmtId="0" fontId="27" fillId="0" borderId="6" xfId="0" applyFont="1" applyBorder="1" applyAlignment="1">
      <alignment vertical="center" wrapText="1"/>
    </xf>
    <xf numFmtId="0" fontId="18" fillId="0" borderId="6" xfId="0" applyFont="1" applyFill="1" applyBorder="1" applyAlignment="1">
      <alignment vertical="center" wrapText="1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11" fontId="19" fillId="12" borderId="1" xfId="0" applyNumberFormat="1" applyFont="1" applyFill="1" applyBorder="1" applyAlignment="1">
      <alignment horizontal="center" vertical="center" shrinkToFit="1"/>
    </xf>
    <xf numFmtId="11" fontId="19" fillId="12" borderId="2" xfId="0" applyNumberFormat="1" applyFont="1" applyFill="1" applyBorder="1" applyAlignment="1">
      <alignment horizontal="center" vertical="center" shrinkToFit="1"/>
    </xf>
    <xf numFmtId="11" fontId="19" fillId="12" borderId="3" xfId="0" applyNumberFormat="1" applyFont="1" applyFill="1" applyBorder="1" applyAlignment="1">
      <alignment horizontal="center" vertical="center" shrinkToFit="1"/>
    </xf>
    <xf numFmtId="0" fontId="29" fillId="12" borderId="6" xfId="0" applyFont="1" applyFill="1" applyBorder="1" applyAlignment="1">
      <alignment vertical="center" wrapText="1"/>
    </xf>
    <xf numFmtId="0" fontId="13" fillId="10" borderId="2" xfId="0" applyFont="1" applyFill="1" applyBorder="1" applyAlignment="1">
      <alignment horizontal="left" shrinkToFit="1"/>
    </xf>
    <xf numFmtId="0" fontId="13" fillId="10" borderId="3" xfId="0" applyFont="1" applyFill="1" applyBorder="1" applyAlignment="1">
      <alignment horizontal="left" shrinkToFit="1"/>
    </xf>
    <xf numFmtId="0" fontId="28" fillId="5" borderId="0" xfId="0" applyFont="1" applyFill="1" applyBorder="1" applyAlignment="1">
      <alignment vertical="center" wrapText="1"/>
    </xf>
    <xf numFmtId="0" fontId="28" fillId="5" borderId="0" xfId="0" applyFont="1" applyFill="1" applyBorder="1" applyAlignment="1">
      <alignment horizontal="center" vertical="center" wrapText="1"/>
    </xf>
    <xf numFmtId="0" fontId="6" fillId="14" borderId="1" xfId="1" applyFont="1" applyFill="1" applyBorder="1" applyAlignment="1">
      <alignment horizontal="center" vertical="center" wrapText="1"/>
    </xf>
    <xf numFmtId="0" fontId="6" fillId="14" borderId="3" xfId="1" applyFont="1" applyFill="1" applyBorder="1" applyAlignment="1">
      <alignment horizontal="center" vertical="center" wrapText="1"/>
    </xf>
    <xf numFmtId="11" fontId="11" fillId="12" borderId="1" xfId="0" applyNumberFormat="1" applyFont="1" applyFill="1" applyBorder="1" applyAlignment="1">
      <alignment horizontal="center" vertical="center" shrinkToFit="1"/>
    </xf>
    <xf numFmtId="11" fontId="11" fillId="12" borderId="3" xfId="0" applyNumberFormat="1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shrinkToFit="1"/>
    </xf>
    <xf numFmtId="0" fontId="22" fillId="10" borderId="1" xfId="4" applyFont="1" applyFill="1" applyBorder="1" applyAlignment="1" applyProtection="1">
      <alignment vertical="center" wrapText="1"/>
      <protection locked="0"/>
    </xf>
    <xf numFmtId="0" fontId="22" fillId="10" borderId="2" xfId="4" applyFont="1" applyFill="1" applyBorder="1" applyAlignment="1" applyProtection="1">
      <alignment vertical="center" wrapText="1"/>
      <protection locked="0"/>
    </xf>
    <xf numFmtId="0" fontId="6" fillId="4" borderId="0" xfId="1" applyFont="1" applyFill="1" applyBorder="1" applyAlignment="1">
      <alignment vertical="center" wrapText="1"/>
    </xf>
    <xf numFmtId="11" fontId="11" fillId="12" borderId="1" xfId="0" applyNumberFormat="1" applyFont="1" applyFill="1" applyBorder="1" applyAlignment="1">
      <alignment vertical="center" shrinkToFit="1"/>
    </xf>
    <xf numFmtId="11" fontId="11" fillId="12" borderId="3" xfId="0" applyNumberFormat="1" applyFont="1" applyFill="1" applyBorder="1" applyAlignment="1">
      <alignment vertical="center" shrinkToFit="1"/>
    </xf>
    <xf numFmtId="0" fontId="18" fillId="0" borderId="2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18" fillId="5" borderId="2" xfId="0" applyFont="1" applyFill="1" applyBorder="1" applyAlignment="1">
      <alignment vertical="center" shrinkToFit="1"/>
    </xf>
    <xf numFmtId="0" fontId="18" fillId="5" borderId="3" xfId="0" applyFont="1" applyFill="1" applyBorder="1" applyAlignment="1">
      <alignment vertical="center" shrinkToFit="1"/>
    </xf>
    <xf numFmtId="0" fontId="16" fillId="0" borderId="0" xfId="0" applyFont="1" applyAlignment="1">
      <alignment horizontal="right" vertical="top"/>
    </xf>
    <xf numFmtId="0" fontId="22" fillId="12" borderId="6" xfId="0" applyFont="1" applyFill="1" applyBorder="1" applyAlignment="1">
      <alignment horizontal="center" vertical="center"/>
    </xf>
    <xf numFmtId="0" fontId="22" fillId="12" borderId="10" xfId="0" applyFont="1" applyFill="1" applyBorder="1" applyAlignment="1">
      <alignment horizontal="center" vertical="center"/>
    </xf>
    <xf numFmtId="0" fontId="22" fillId="12" borderId="4" xfId="0" applyFont="1" applyFill="1" applyBorder="1" applyAlignment="1">
      <alignment horizontal="center" vertical="center"/>
    </xf>
    <xf numFmtId="0" fontId="31" fillId="12" borderId="11" xfId="0" applyFont="1" applyFill="1" applyBorder="1" applyAlignment="1">
      <alignment horizontal="left"/>
    </xf>
    <xf numFmtId="0" fontId="0" fillId="0" borderId="0" xfId="0" applyAlignment="1">
      <alignment horizontal="left" vertical="center" wrapText="1"/>
    </xf>
    <xf numFmtId="11" fontId="19" fillId="0" borderId="1" xfId="0" applyNumberFormat="1" applyFont="1" applyFill="1" applyBorder="1" applyAlignment="1">
      <alignment horizontal="center" vertical="center" shrinkToFit="1"/>
    </xf>
    <xf numFmtId="11" fontId="19" fillId="0" borderId="2" xfId="0" applyNumberFormat="1" applyFont="1" applyFill="1" applyBorder="1" applyAlignment="1">
      <alignment horizontal="center" vertical="center" shrinkToFit="1"/>
    </xf>
    <xf numFmtId="11" fontId="19" fillId="0" borderId="3" xfId="0" applyNumberFormat="1" applyFont="1" applyFill="1" applyBorder="1" applyAlignment="1">
      <alignment horizontal="center" vertical="center" shrinkToFit="1"/>
    </xf>
    <xf numFmtId="11" fontId="19" fillId="0" borderId="1" xfId="0" applyNumberFormat="1" applyFont="1" applyFill="1" applyBorder="1" applyAlignment="1">
      <alignment horizontal="center" vertical="center" wrapText="1" shrinkToFit="1"/>
    </xf>
    <xf numFmtId="11" fontId="19" fillId="0" borderId="2" xfId="0" applyNumberFormat="1" applyFont="1" applyFill="1" applyBorder="1" applyAlignment="1">
      <alignment horizontal="center" vertical="center" wrapText="1" shrinkToFit="1"/>
    </xf>
    <xf numFmtId="11" fontId="19" fillId="0" borderId="3" xfId="0" applyNumberFormat="1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/>
    <xf numFmtId="0" fontId="5" fillId="2" borderId="2" xfId="0" applyFont="1" applyFill="1" applyBorder="1" applyAlignment="1"/>
    <xf numFmtId="0" fontId="5" fillId="2" borderId="3" xfId="0" applyFont="1" applyFill="1" applyBorder="1" applyAlignment="1"/>
    <xf numFmtId="0" fontId="7" fillId="11" borderId="6" xfId="1" applyFont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center" vertical="center" wrapText="1"/>
    </xf>
    <xf numFmtId="0" fontId="19" fillId="0" borderId="3" xfId="1" applyFont="1" applyFill="1" applyBorder="1" applyAlignment="1">
      <alignment horizontal="center" vertical="center" wrapText="1"/>
    </xf>
    <xf numFmtId="0" fontId="30" fillId="0" borderId="1" xfId="3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10" fillId="0" borderId="3" xfId="3" applyFont="1" applyBorder="1" applyAlignment="1">
      <alignment horizontal="center" vertical="center"/>
    </xf>
    <xf numFmtId="0" fontId="24" fillId="0" borderId="1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20" fillId="0" borderId="1" xfId="3" applyFont="1" applyBorder="1" applyAlignment="1">
      <alignment horizontal="center" vertical="center" wrapText="1"/>
    </xf>
    <xf numFmtId="0" fontId="20" fillId="0" borderId="2" xfId="3" applyFont="1" applyBorder="1" applyAlignment="1">
      <alignment horizontal="center" vertical="center" wrapText="1"/>
    </xf>
    <xf numFmtId="0" fontId="20" fillId="0" borderId="3" xfId="3" applyFont="1" applyBorder="1" applyAlignment="1">
      <alignment horizontal="center" vertical="center" wrapText="1"/>
    </xf>
    <xf numFmtId="0" fontId="7" fillId="11" borderId="7" xfId="1" applyFont="1" applyFill="1" applyBorder="1" applyAlignment="1">
      <alignment horizontal="center" vertical="center" wrapText="1"/>
    </xf>
    <xf numFmtId="0" fontId="7" fillId="11" borderId="8" xfId="1" applyFont="1" applyFill="1" applyBorder="1" applyAlignment="1">
      <alignment horizontal="center" vertical="center" wrapText="1"/>
    </xf>
    <xf numFmtId="0" fontId="7" fillId="11" borderId="9" xfId="1" applyFont="1" applyFill="1" applyBorder="1" applyAlignment="1">
      <alignment horizontal="center" vertical="center" wrapText="1"/>
    </xf>
    <xf numFmtId="0" fontId="7" fillId="11" borderId="10" xfId="1" applyFont="1" applyFill="1" applyBorder="1" applyAlignment="1">
      <alignment horizontal="center" vertical="center" wrapText="1"/>
    </xf>
    <xf numFmtId="0" fontId="7" fillId="11" borderId="11" xfId="1" applyFont="1" applyFill="1" applyBorder="1" applyAlignment="1">
      <alignment horizontal="center" vertical="center" wrapText="1"/>
    </xf>
    <xf numFmtId="0" fontId="7" fillId="11" borderId="4" xfId="1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/>
    </xf>
    <xf numFmtId="0" fontId="8" fillId="11" borderId="2" xfId="0" applyFont="1" applyFill="1" applyBorder="1" applyAlignment="1">
      <alignment horizontal="center" vertical="center"/>
    </xf>
    <xf numFmtId="0" fontId="6" fillId="11" borderId="1" xfId="1" applyFont="1" applyFill="1" applyBorder="1" applyAlignment="1">
      <alignment horizontal="center" vertical="center" wrapText="1"/>
    </xf>
    <xf numFmtId="0" fontId="6" fillId="11" borderId="2" xfId="1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/>
    </xf>
    <xf numFmtId="0" fontId="10" fillId="12" borderId="3" xfId="0" applyFont="1" applyFill="1" applyBorder="1" applyAlignment="1">
      <alignment horizontal="center" vertical="center"/>
    </xf>
    <xf numFmtId="0" fontId="23" fillId="13" borderId="1" xfId="1" applyFont="1" applyFill="1" applyBorder="1" applyAlignment="1">
      <alignment horizontal="left" vertical="center" wrapText="1"/>
    </xf>
    <xf numFmtId="0" fontId="23" fillId="13" borderId="2" xfId="1" applyFont="1" applyFill="1" applyBorder="1" applyAlignment="1">
      <alignment horizontal="left" vertical="center" wrapText="1"/>
    </xf>
    <xf numFmtId="0" fontId="23" fillId="13" borderId="3" xfId="1" applyFont="1" applyFill="1" applyBorder="1" applyAlignment="1">
      <alignment horizontal="left" vertical="center" wrapText="1"/>
    </xf>
    <xf numFmtId="0" fontId="15" fillId="4" borderId="1" xfId="1" applyFont="1" applyFill="1" applyBorder="1" applyAlignment="1">
      <alignment horizontal="center" vertical="center" wrapText="1"/>
    </xf>
    <xf numFmtId="0" fontId="15" fillId="4" borderId="2" xfId="1" applyFont="1" applyFill="1" applyBorder="1" applyAlignment="1">
      <alignment horizontal="center" vertical="center" wrapText="1"/>
    </xf>
    <xf numFmtId="0" fontId="15" fillId="4" borderId="3" xfId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left"/>
    </xf>
    <xf numFmtId="0" fontId="16" fillId="5" borderId="2" xfId="0" applyFont="1" applyFill="1" applyBorder="1" applyAlignment="1">
      <alignment horizontal="left"/>
    </xf>
    <xf numFmtId="0" fontId="16" fillId="5" borderId="3" xfId="0" applyFont="1" applyFill="1" applyBorder="1" applyAlignment="1">
      <alignment horizontal="left"/>
    </xf>
    <xf numFmtId="0" fontId="16" fillId="5" borderId="6" xfId="0" applyFont="1" applyFill="1" applyBorder="1" applyAlignment="1">
      <alignment horizontal="left"/>
    </xf>
    <xf numFmtId="0" fontId="0" fillId="8" borderId="0" xfId="0" applyFill="1" applyAlignment="1">
      <alignment horizontal="center" vertical="center" textRotation="90" shrinkToFit="1"/>
    </xf>
    <xf numFmtId="164" fontId="13" fillId="3" borderId="6" xfId="0" applyNumberFormat="1" applyFont="1" applyFill="1" applyBorder="1" applyAlignment="1">
      <alignment horizontal="center" vertical="center" shrinkToFit="1"/>
    </xf>
    <xf numFmtId="0" fontId="7" fillId="12" borderId="1" xfId="1" applyFont="1" applyFill="1" applyBorder="1" applyAlignment="1">
      <alignment horizontal="center" vertical="center" wrapText="1"/>
    </xf>
    <xf numFmtId="0" fontId="7" fillId="12" borderId="3" xfId="1" applyFont="1" applyFill="1" applyBorder="1" applyAlignment="1">
      <alignment horizontal="center" vertical="center" wrapText="1"/>
    </xf>
    <xf numFmtId="11" fontId="11" fillId="12" borderId="1" xfId="0" applyNumberFormat="1" applyFont="1" applyFill="1" applyBorder="1" applyAlignment="1">
      <alignment horizontal="center" vertical="center" wrapText="1" shrinkToFit="1"/>
    </xf>
    <xf numFmtId="11" fontId="11" fillId="12" borderId="3" xfId="0" applyNumberFormat="1" applyFont="1" applyFill="1" applyBorder="1" applyAlignment="1">
      <alignment horizontal="center" vertical="center" wrapText="1" shrinkToFit="1"/>
    </xf>
    <xf numFmtId="11" fontId="11" fillId="12" borderId="1" xfId="0" applyNumberFormat="1" applyFont="1" applyFill="1" applyBorder="1" applyAlignment="1">
      <alignment horizontal="center" vertical="center" shrinkToFit="1"/>
    </xf>
    <xf numFmtId="11" fontId="11" fillId="12" borderId="3" xfId="0" applyNumberFormat="1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6" fillId="8" borderId="0" xfId="1" applyFont="1" applyFill="1" applyBorder="1" applyAlignment="1">
      <alignment horizontal="center" vertical="center" textRotation="90" shrinkToFit="1"/>
    </xf>
    <xf numFmtId="0" fontId="0" fillId="5" borderId="0" xfId="0" applyFill="1" applyBorder="1" applyAlignment="1">
      <alignment horizontal="center" vertical="center" textRotation="90" shrinkToFit="1"/>
    </xf>
    <xf numFmtId="0" fontId="6" fillId="7" borderId="0" xfId="1" applyFont="1" applyFill="1" applyAlignment="1">
      <alignment horizontal="center" vertical="center" textRotation="90"/>
    </xf>
    <xf numFmtId="0" fontId="0" fillId="5" borderId="0" xfId="0" applyFill="1" applyAlignment="1">
      <alignment horizontal="center" vertical="center" textRotation="90"/>
    </xf>
    <xf numFmtId="0" fontId="13" fillId="10" borderId="6" xfId="0" applyFont="1" applyFill="1" applyBorder="1" applyAlignment="1">
      <alignment horizontal="left" shrinkToFit="1"/>
    </xf>
    <xf numFmtId="0" fontId="18" fillId="5" borderId="6" xfId="0" applyFont="1" applyFill="1" applyBorder="1" applyAlignment="1">
      <alignment horizontal="center" vertical="center"/>
    </xf>
    <xf numFmtId="0" fontId="18" fillId="12" borderId="1" xfId="0" applyFont="1" applyFill="1" applyBorder="1" applyAlignment="1">
      <alignment horizontal="center" vertical="center"/>
    </xf>
    <xf numFmtId="0" fontId="18" fillId="12" borderId="3" xfId="0" applyFont="1" applyFill="1" applyBorder="1" applyAlignment="1">
      <alignment horizontal="center" vertical="center"/>
    </xf>
    <xf numFmtId="44" fontId="11" fillId="12" borderId="1" xfId="0" applyNumberFormat="1" applyFont="1" applyFill="1" applyBorder="1" applyAlignment="1">
      <alignment horizontal="center" vertical="center" shrinkToFit="1"/>
    </xf>
    <xf numFmtId="44" fontId="11" fillId="12" borderId="3" xfId="0" applyNumberFormat="1" applyFont="1" applyFill="1" applyBorder="1" applyAlignment="1">
      <alignment horizontal="center" vertical="center" shrinkToFit="1"/>
    </xf>
    <xf numFmtId="44" fontId="11" fillId="12" borderId="6" xfId="0" applyNumberFormat="1" applyFont="1" applyFill="1" applyBorder="1" applyAlignment="1">
      <alignment horizontal="center" vertical="center" shrinkToFit="1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11" fontId="19" fillId="0" borderId="6" xfId="0" applyNumberFormat="1" applyFont="1" applyFill="1" applyBorder="1" applyAlignment="1">
      <alignment horizontal="center" vertical="center" shrinkToFit="1"/>
    </xf>
    <xf numFmtId="0" fontId="8" fillId="12" borderId="1" xfId="0" applyFont="1" applyFill="1" applyBorder="1" applyAlignment="1">
      <alignment horizontal="center" vertical="center" shrinkToFit="1"/>
    </xf>
    <xf numFmtId="0" fontId="8" fillId="12" borderId="3" xfId="0" applyFont="1" applyFill="1" applyBorder="1" applyAlignment="1">
      <alignment horizontal="center" vertical="center" shrinkToFit="1"/>
    </xf>
    <xf numFmtId="0" fontId="6" fillId="11" borderId="3" xfId="1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1"/>
    <cellStyle name="Normálna 2 2" xfId="2"/>
    <cellStyle name="Normálna 2 3" xfId="3"/>
    <cellStyle name="Normálna 4" xfId="4"/>
  </cellStyles>
  <dxfs count="0"/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2575560</xdr:colOff>
      <xdr:row>2</xdr:row>
      <xdr:rowOff>114300</xdr:rowOff>
    </xdr:to>
    <xdr:pic>
      <xdr:nvPicPr>
        <xdr:cNvPr id="3" name="Obrázok 2" descr="C:\Users\beresova.n\Downloads\NEMOCNICA LOGO nove (2) (1)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614" y="0"/>
          <a:ext cx="257556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0"/>
  <sheetViews>
    <sheetView tabSelected="1" topLeftCell="A58" zoomScaleNormal="100" workbookViewId="0">
      <selection activeCell="D68" sqref="D68:E68"/>
    </sheetView>
  </sheetViews>
  <sheetFormatPr defaultRowHeight="15" x14ac:dyDescent="0.25"/>
  <cols>
    <col min="2" max="2" width="3.28515625" bestFit="1" customWidth="1"/>
    <col min="3" max="3" width="59.5703125" customWidth="1"/>
    <col min="4" max="4" width="23.140625" customWidth="1"/>
    <col min="5" max="5" width="15.85546875" customWidth="1"/>
    <col min="6" max="6" width="3.140625" hidden="1" customWidth="1"/>
    <col min="7" max="7" width="11" hidden="1" customWidth="1"/>
    <col min="8" max="8" width="11.42578125" customWidth="1"/>
    <col min="9" max="9" width="15.85546875" customWidth="1"/>
  </cols>
  <sheetData>
    <row r="1" spans="1:9" x14ac:dyDescent="0.25">
      <c r="A1" s="14"/>
      <c r="B1" s="14"/>
      <c r="D1" s="74" t="s">
        <v>28</v>
      </c>
      <c r="E1" s="74"/>
      <c r="F1" s="74"/>
      <c r="G1" s="74"/>
      <c r="H1" s="74"/>
      <c r="I1" s="74"/>
    </row>
    <row r="2" spans="1:9" x14ac:dyDescent="0.25">
      <c r="A2" s="14"/>
      <c r="B2" s="14"/>
      <c r="F2" s="74"/>
      <c r="G2" s="74"/>
      <c r="H2" s="74"/>
      <c r="I2" s="74"/>
    </row>
    <row r="3" spans="1:9" x14ac:dyDescent="0.25">
      <c r="A3" s="14"/>
      <c r="B3" s="14"/>
    </row>
    <row r="4" spans="1:9" x14ac:dyDescent="0.25">
      <c r="A4" s="14"/>
      <c r="B4" s="14"/>
    </row>
    <row r="5" spans="1:9" x14ac:dyDescent="0.25">
      <c r="A5" s="14"/>
      <c r="B5" s="14"/>
    </row>
    <row r="6" spans="1:9" x14ac:dyDescent="0.25">
      <c r="A6" s="14"/>
      <c r="B6" s="14"/>
      <c r="C6" s="1" t="s">
        <v>0</v>
      </c>
      <c r="D6" s="1"/>
      <c r="E6" s="1"/>
      <c r="F6" s="1"/>
      <c r="G6" s="1"/>
      <c r="H6" s="1"/>
      <c r="I6" s="1"/>
    </row>
    <row r="7" spans="1:9" x14ac:dyDescent="0.25">
      <c r="A7" s="14"/>
      <c r="B7" s="14"/>
      <c r="C7" s="45" t="s">
        <v>31</v>
      </c>
      <c r="D7" s="1"/>
      <c r="E7" s="1"/>
      <c r="F7" s="1"/>
      <c r="G7" s="1"/>
      <c r="H7" s="1"/>
      <c r="I7" s="1"/>
    </row>
    <row r="8" spans="1:9" x14ac:dyDescent="0.25">
      <c r="A8" s="14"/>
      <c r="B8" s="14"/>
      <c r="C8" s="1"/>
      <c r="D8" s="1"/>
      <c r="E8" s="1"/>
      <c r="F8" s="1"/>
      <c r="G8" s="1"/>
      <c r="H8" s="1"/>
      <c r="I8" s="1"/>
    </row>
    <row r="9" spans="1:9" x14ac:dyDescent="0.25">
      <c r="A9" s="14"/>
      <c r="B9" s="14"/>
      <c r="C9" s="1" t="s">
        <v>1</v>
      </c>
      <c r="D9" s="1"/>
      <c r="E9" s="1"/>
      <c r="F9" s="1"/>
      <c r="G9" s="1"/>
      <c r="H9" s="1"/>
      <c r="I9" s="1"/>
    </row>
    <row r="10" spans="1:9" s="1" customFormat="1" x14ac:dyDescent="0.25">
      <c r="A10" s="14"/>
      <c r="B10" s="14"/>
    </row>
    <row r="11" spans="1:9" s="1" customFormat="1" x14ac:dyDescent="0.25">
      <c r="A11" s="14"/>
      <c r="B11" s="14"/>
      <c r="C11" s="123" t="s">
        <v>19</v>
      </c>
      <c r="D11" s="123"/>
      <c r="E11" s="123"/>
      <c r="F11" s="123"/>
      <c r="G11" s="123"/>
      <c r="H11" s="123"/>
      <c r="I11" s="123"/>
    </row>
    <row r="12" spans="1:9" s="1" customFormat="1" x14ac:dyDescent="0.25">
      <c r="A12" s="14"/>
      <c r="B12" s="14"/>
      <c r="C12" s="123" t="s">
        <v>20</v>
      </c>
      <c r="D12" s="123"/>
      <c r="E12" s="123"/>
      <c r="F12" s="123"/>
      <c r="G12" s="123"/>
      <c r="H12" s="123"/>
      <c r="I12" s="123"/>
    </row>
    <row r="13" spans="1:9" s="1" customFormat="1" x14ac:dyDescent="0.25">
      <c r="A13" s="14"/>
      <c r="B13" s="14"/>
      <c r="C13" s="120" t="s">
        <v>21</v>
      </c>
      <c r="D13" s="121"/>
      <c r="E13" s="121"/>
      <c r="F13" s="121"/>
      <c r="G13" s="121"/>
      <c r="H13" s="121"/>
      <c r="I13" s="122"/>
    </row>
    <row r="14" spans="1:9" s="1" customFormat="1" x14ac:dyDescent="0.25">
      <c r="A14" s="14"/>
      <c r="B14" s="14"/>
      <c r="C14" s="120" t="s">
        <v>22</v>
      </c>
      <c r="D14" s="121"/>
      <c r="E14" s="121"/>
      <c r="F14" s="121"/>
      <c r="G14" s="121"/>
      <c r="H14" s="121"/>
      <c r="I14" s="122"/>
    </row>
    <row r="15" spans="1:9" s="1" customFormat="1" x14ac:dyDescent="0.25">
      <c r="A15" s="14"/>
      <c r="B15" s="14"/>
      <c r="C15" s="22" t="s">
        <v>23</v>
      </c>
      <c r="D15" s="23"/>
      <c r="E15" s="23"/>
      <c r="F15" s="23"/>
      <c r="G15" s="23"/>
      <c r="H15" s="23"/>
      <c r="I15" s="24"/>
    </row>
    <row r="16" spans="1:9" s="1" customFormat="1" x14ac:dyDescent="0.25">
      <c r="A16" s="14"/>
      <c r="B16" s="14"/>
      <c r="C16" s="22" t="s">
        <v>24</v>
      </c>
      <c r="D16" s="23"/>
      <c r="E16" s="23"/>
      <c r="F16" s="23"/>
      <c r="G16" s="23"/>
      <c r="H16" s="23"/>
      <c r="I16" s="24"/>
    </row>
    <row r="17" spans="1:11" s="1" customFormat="1" x14ac:dyDescent="0.25">
      <c r="A17" s="14"/>
      <c r="B17" s="14"/>
      <c r="C17" s="22" t="s">
        <v>25</v>
      </c>
      <c r="D17" s="23"/>
      <c r="E17" s="23"/>
      <c r="F17" s="23"/>
      <c r="G17" s="23"/>
      <c r="H17" s="23"/>
      <c r="I17" s="24"/>
    </row>
    <row r="18" spans="1:11" s="1" customFormat="1" x14ac:dyDescent="0.25">
      <c r="A18" s="14"/>
      <c r="B18" s="14"/>
      <c r="C18" s="22" t="s">
        <v>26</v>
      </c>
      <c r="D18" s="23"/>
      <c r="E18" s="23"/>
      <c r="F18" s="23"/>
      <c r="G18" s="23"/>
      <c r="H18" s="23"/>
      <c r="I18" s="24"/>
    </row>
    <row r="19" spans="1:11" x14ac:dyDescent="0.25">
      <c r="A19" s="15"/>
      <c r="B19" s="15"/>
      <c r="C19" s="22" t="s">
        <v>27</v>
      </c>
      <c r="D19" s="23"/>
      <c r="E19" s="23"/>
      <c r="F19" s="23"/>
      <c r="G19" s="23"/>
      <c r="H19" s="23"/>
      <c r="I19" s="24"/>
    </row>
    <row r="20" spans="1:11" x14ac:dyDescent="0.25">
      <c r="A20" s="15"/>
      <c r="B20" s="15"/>
      <c r="C20" s="26"/>
      <c r="D20" s="27"/>
      <c r="E20" s="27"/>
      <c r="F20" s="27"/>
      <c r="G20" s="27"/>
      <c r="H20" s="27"/>
      <c r="I20" s="28"/>
    </row>
    <row r="21" spans="1:11" s="1" customFormat="1" x14ac:dyDescent="0.25">
      <c r="A21" s="15"/>
      <c r="B21" s="15"/>
      <c r="C21" s="25"/>
      <c r="D21" s="25"/>
      <c r="E21" s="25"/>
      <c r="F21" s="25"/>
      <c r="G21" s="15"/>
      <c r="H21" s="15"/>
      <c r="I21" s="15"/>
    </row>
    <row r="22" spans="1:11" ht="17.25" customHeight="1" x14ac:dyDescent="0.25">
      <c r="A22" s="15"/>
      <c r="B22" s="15"/>
      <c r="C22" s="14" t="s">
        <v>2</v>
      </c>
      <c r="D22" s="14"/>
      <c r="E22" s="14"/>
      <c r="F22" s="14"/>
      <c r="G22" s="14"/>
      <c r="H22" s="1"/>
      <c r="I22" s="1"/>
    </row>
    <row r="23" spans="1:11" ht="13.5" customHeight="1" x14ac:dyDescent="0.25">
      <c r="A23" s="15"/>
      <c r="B23" s="15"/>
      <c r="C23" s="37"/>
      <c r="D23" s="14"/>
      <c r="E23" s="14"/>
      <c r="F23" s="14"/>
      <c r="G23" s="14"/>
      <c r="H23" s="1"/>
      <c r="I23" s="1"/>
    </row>
    <row r="24" spans="1:11" ht="13.5" customHeight="1" x14ac:dyDescent="0.25">
      <c r="A24" s="15"/>
      <c r="B24" s="15"/>
      <c r="C24" s="78" t="s">
        <v>58</v>
      </c>
      <c r="D24" s="78"/>
      <c r="E24" s="78"/>
      <c r="F24" s="78"/>
      <c r="G24" s="78"/>
      <c r="H24" s="78"/>
      <c r="I24" s="1"/>
    </row>
    <row r="25" spans="1:11" ht="24" customHeight="1" x14ac:dyDescent="0.25">
      <c r="A25" s="16"/>
      <c r="B25" s="16"/>
      <c r="C25" s="86" t="s">
        <v>3</v>
      </c>
      <c r="D25" s="87"/>
      <c r="E25" s="87"/>
      <c r="F25" s="87"/>
      <c r="G25" s="87"/>
      <c r="H25" s="87"/>
      <c r="I25" s="88"/>
    </row>
    <row r="26" spans="1:11" ht="24.95" customHeight="1" x14ac:dyDescent="0.25">
      <c r="A26" s="10"/>
      <c r="B26" s="19"/>
      <c r="C26" s="89" t="s">
        <v>4</v>
      </c>
      <c r="D26" s="102" t="s">
        <v>4</v>
      </c>
      <c r="E26" s="103"/>
      <c r="F26" s="103"/>
      <c r="G26" s="104"/>
      <c r="H26" s="108" t="s">
        <v>5</v>
      </c>
      <c r="I26" s="109"/>
      <c r="J26" s="57"/>
      <c r="K26" s="57"/>
    </row>
    <row r="27" spans="1:11" ht="79.5" customHeight="1" x14ac:dyDescent="0.25">
      <c r="A27" s="10"/>
      <c r="B27" s="19"/>
      <c r="C27" s="89"/>
      <c r="D27" s="105"/>
      <c r="E27" s="106"/>
      <c r="F27" s="106"/>
      <c r="G27" s="107"/>
      <c r="H27" s="110" t="s">
        <v>6</v>
      </c>
      <c r="I27" s="111"/>
      <c r="J27" s="57"/>
      <c r="K27" s="58"/>
    </row>
    <row r="28" spans="1:11" s="1" customFormat="1" ht="23.25" customHeight="1" x14ac:dyDescent="0.25">
      <c r="A28" s="11"/>
      <c r="B28" s="19"/>
      <c r="C28" s="114" t="s">
        <v>32</v>
      </c>
      <c r="D28" s="115"/>
      <c r="E28" s="115"/>
      <c r="F28" s="115"/>
      <c r="G28" s="115"/>
      <c r="H28" s="115"/>
      <c r="I28" s="116"/>
    </row>
    <row r="29" spans="1:11" s="1" customFormat="1" ht="23.25" customHeight="1" x14ac:dyDescent="0.25">
      <c r="A29" s="11"/>
      <c r="B29" s="19"/>
      <c r="C29" s="46" t="s">
        <v>53</v>
      </c>
      <c r="D29" s="117" t="s">
        <v>29</v>
      </c>
      <c r="E29" s="118"/>
      <c r="F29" s="118"/>
      <c r="G29" s="119"/>
      <c r="H29" s="59"/>
      <c r="I29" s="60"/>
    </row>
    <row r="30" spans="1:11" s="1" customFormat="1" ht="23.25" customHeight="1" x14ac:dyDescent="0.25">
      <c r="A30" s="11"/>
      <c r="B30" s="19"/>
      <c r="C30" s="46" t="s">
        <v>50</v>
      </c>
      <c r="D30" s="117" t="s">
        <v>29</v>
      </c>
      <c r="E30" s="118"/>
      <c r="F30" s="43"/>
      <c r="G30" s="44"/>
      <c r="H30" s="59"/>
      <c r="I30" s="60"/>
    </row>
    <row r="31" spans="1:11" ht="22.5" customHeight="1" x14ac:dyDescent="0.25">
      <c r="A31" s="12"/>
      <c r="B31" s="19"/>
      <c r="C31" s="34" t="s">
        <v>34</v>
      </c>
      <c r="D31" s="96" t="s">
        <v>29</v>
      </c>
      <c r="E31" s="97"/>
      <c r="F31" s="97"/>
      <c r="G31" s="98"/>
      <c r="H31" s="112"/>
      <c r="I31" s="113"/>
    </row>
    <row r="32" spans="1:11" ht="21" customHeight="1" x14ac:dyDescent="0.25">
      <c r="A32" s="12"/>
      <c r="B32" s="124"/>
      <c r="C32" s="34" t="s">
        <v>57</v>
      </c>
      <c r="D32" s="99" t="s">
        <v>29</v>
      </c>
      <c r="E32" s="100"/>
      <c r="F32" s="100"/>
      <c r="G32" s="101"/>
      <c r="H32" s="112"/>
      <c r="I32" s="113"/>
    </row>
    <row r="33" spans="1:9" ht="24.75" customHeight="1" x14ac:dyDescent="0.25">
      <c r="A33" s="12"/>
      <c r="B33" s="124"/>
      <c r="C33" s="34" t="s">
        <v>36</v>
      </c>
      <c r="D33" s="99" t="s">
        <v>29</v>
      </c>
      <c r="E33" s="100"/>
      <c r="F33" s="100"/>
      <c r="G33" s="101"/>
      <c r="H33" s="112"/>
      <c r="I33" s="113"/>
    </row>
    <row r="34" spans="1:9" ht="20.25" customHeight="1" x14ac:dyDescent="0.25">
      <c r="A34" s="12"/>
      <c r="B34" s="124"/>
      <c r="C34" s="34" t="s">
        <v>37</v>
      </c>
      <c r="D34" s="96" t="s">
        <v>29</v>
      </c>
      <c r="E34" s="97"/>
      <c r="F34" s="97"/>
      <c r="G34" s="98"/>
      <c r="H34" s="112"/>
      <c r="I34" s="113"/>
    </row>
    <row r="35" spans="1:9" ht="18" customHeight="1" x14ac:dyDescent="0.25">
      <c r="A35" s="12"/>
      <c r="B35" s="124"/>
      <c r="C35" s="34" t="s">
        <v>38</v>
      </c>
      <c r="D35" s="96" t="s">
        <v>29</v>
      </c>
      <c r="E35" s="97"/>
      <c r="F35" s="97"/>
      <c r="G35" s="98"/>
      <c r="H35" s="112"/>
      <c r="I35" s="113"/>
    </row>
    <row r="36" spans="1:9" ht="18.75" customHeight="1" x14ac:dyDescent="0.25">
      <c r="A36" s="12"/>
      <c r="B36" s="124"/>
      <c r="C36" s="34" t="s">
        <v>39</v>
      </c>
      <c r="D36" s="96" t="s">
        <v>29</v>
      </c>
      <c r="E36" s="97"/>
      <c r="F36" s="97"/>
      <c r="G36" s="98"/>
      <c r="H36" s="112"/>
      <c r="I36" s="113"/>
    </row>
    <row r="37" spans="1:9" ht="19.5" customHeight="1" x14ac:dyDescent="0.25">
      <c r="A37" s="12"/>
      <c r="B37" s="124"/>
      <c r="C37" s="34" t="s">
        <v>52</v>
      </c>
      <c r="D37" s="93" t="s">
        <v>29</v>
      </c>
      <c r="E37" s="94"/>
      <c r="F37" s="94"/>
      <c r="G37" s="95"/>
      <c r="H37" s="112"/>
      <c r="I37" s="113"/>
    </row>
    <row r="38" spans="1:9" ht="24.95" customHeight="1" x14ac:dyDescent="0.25">
      <c r="A38" s="12"/>
      <c r="B38" s="124"/>
      <c r="C38" s="32" t="s">
        <v>40</v>
      </c>
      <c r="D38" s="90" t="s">
        <v>29</v>
      </c>
      <c r="E38" s="91"/>
      <c r="F38" s="91"/>
      <c r="G38" s="92"/>
      <c r="H38" s="126"/>
      <c r="I38" s="127"/>
    </row>
    <row r="39" spans="1:9" ht="19.5" customHeight="1" x14ac:dyDescent="0.25">
      <c r="A39" s="12"/>
      <c r="B39" s="20"/>
      <c r="C39" s="47" t="s">
        <v>41</v>
      </c>
      <c r="D39" s="83" t="s">
        <v>29</v>
      </c>
      <c r="E39" s="84"/>
      <c r="F39" s="84"/>
      <c r="G39" s="85"/>
      <c r="H39" s="128"/>
      <c r="I39" s="129"/>
    </row>
    <row r="40" spans="1:9" ht="19.5" customHeight="1" x14ac:dyDescent="0.25">
      <c r="A40" s="12"/>
      <c r="B40" s="20"/>
      <c r="C40" s="33" t="s">
        <v>42</v>
      </c>
      <c r="D40" s="83" t="s">
        <v>29</v>
      </c>
      <c r="E40" s="84"/>
      <c r="F40" s="84"/>
      <c r="G40" s="85"/>
      <c r="H40" s="128"/>
      <c r="I40" s="129"/>
    </row>
    <row r="41" spans="1:9" ht="18" customHeight="1" x14ac:dyDescent="0.25">
      <c r="A41" s="12"/>
      <c r="B41" s="13"/>
      <c r="C41" s="34" t="s">
        <v>43</v>
      </c>
      <c r="D41" s="83" t="s">
        <v>29</v>
      </c>
      <c r="E41" s="84"/>
      <c r="F41" s="84"/>
      <c r="G41" s="85"/>
      <c r="H41" s="128"/>
      <c r="I41" s="129"/>
    </row>
    <row r="42" spans="1:9" ht="29.25" customHeight="1" x14ac:dyDescent="0.25">
      <c r="A42" s="12"/>
      <c r="B42" s="21"/>
      <c r="C42" s="48" t="s">
        <v>59</v>
      </c>
      <c r="D42" s="80" t="s">
        <v>29</v>
      </c>
      <c r="E42" s="81"/>
      <c r="F42" s="81"/>
      <c r="G42" s="82"/>
      <c r="H42" s="130"/>
      <c r="I42" s="131"/>
    </row>
    <row r="43" spans="1:9" s="1" customFormat="1" ht="29.25" customHeight="1" x14ac:dyDescent="0.25">
      <c r="A43" s="40"/>
      <c r="B43" s="39"/>
      <c r="C43" s="48" t="s">
        <v>48</v>
      </c>
      <c r="D43" s="80" t="s">
        <v>29</v>
      </c>
      <c r="E43" s="81"/>
      <c r="F43" s="41"/>
      <c r="G43" s="42"/>
      <c r="H43" s="61"/>
      <c r="I43" s="62"/>
    </row>
    <row r="44" spans="1:9" s="1" customFormat="1" ht="29.25" customHeight="1" x14ac:dyDescent="0.25">
      <c r="A44" s="40"/>
      <c r="B44" s="39"/>
      <c r="C44" s="54" t="s">
        <v>45</v>
      </c>
      <c r="D44" s="51"/>
      <c r="E44" s="52"/>
      <c r="F44" s="52"/>
      <c r="G44" s="53"/>
      <c r="H44" s="143">
        <v>0</v>
      </c>
      <c r="I44" s="144"/>
    </row>
    <row r="45" spans="1:9" s="1" customFormat="1" ht="23.25" customHeight="1" x14ac:dyDescent="0.25">
      <c r="A45" s="40"/>
      <c r="B45" s="39"/>
      <c r="C45" s="54" t="s">
        <v>46</v>
      </c>
      <c r="D45" s="51"/>
      <c r="E45" s="52"/>
      <c r="F45" s="52"/>
      <c r="G45" s="53"/>
      <c r="H45" s="143">
        <f>H44*301</f>
        <v>0</v>
      </c>
      <c r="I45" s="144"/>
    </row>
    <row r="46" spans="1:9" ht="21" customHeight="1" x14ac:dyDescent="0.25">
      <c r="A46" s="12"/>
      <c r="B46" s="13"/>
      <c r="C46" s="114" t="s">
        <v>33</v>
      </c>
      <c r="D46" s="115"/>
      <c r="E46" s="115"/>
      <c r="F46" s="115"/>
      <c r="G46" s="115"/>
      <c r="H46" s="115"/>
      <c r="I46" s="116"/>
    </row>
    <row r="47" spans="1:9" s="1" customFormat="1" ht="21" customHeight="1" x14ac:dyDescent="0.25">
      <c r="A47" s="40"/>
      <c r="B47" s="13"/>
      <c r="C47" s="46" t="s">
        <v>54</v>
      </c>
      <c r="D47" s="80" t="s">
        <v>29</v>
      </c>
      <c r="E47" s="81"/>
      <c r="F47" s="41"/>
      <c r="G47" s="42"/>
      <c r="H47" s="130"/>
      <c r="I47" s="131"/>
    </row>
    <row r="48" spans="1:9" s="1" customFormat="1" ht="21" customHeight="1" x14ac:dyDescent="0.25">
      <c r="A48" s="40"/>
      <c r="B48" s="13"/>
      <c r="C48" s="46" t="s">
        <v>51</v>
      </c>
      <c r="D48" s="80" t="s">
        <v>29</v>
      </c>
      <c r="E48" s="81"/>
      <c r="F48" s="41"/>
      <c r="G48" s="42"/>
      <c r="H48" s="130"/>
      <c r="I48" s="131"/>
    </row>
    <row r="49" spans="1:15" ht="21.75" customHeight="1" x14ac:dyDescent="0.25">
      <c r="A49" s="12"/>
      <c r="B49" s="13"/>
      <c r="C49" s="34" t="s">
        <v>34</v>
      </c>
      <c r="D49" s="80" t="s">
        <v>29</v>
      </c>
      <c r="E49" s="81"/>
      <c r="F49" s="81"/>
      <c r="G49" s="82"/>
      <c r="H49" s="68"/>
      <c r="I49" s="69"/>
    </row>
    <row r="50" spans="1:15" ht="24" customHeight="1" x14ac:dyDescent="0.25">
      <c r="A50" s="137"/>
      <c r="B50" s="135"/>
      <c r="C50" s="34" t="s">
        <v>35</v>
      </c>
      <c r="D50" s="80" t="s">
        <v>29</v>
      </c>
      <c r="E50" s="81"/>
      <c r="F50" s="81"/>
      <c r="G50" s="82"/>
      <c r="H50" s="130"/>
      <c r="I50" s="131"/>
    </row>
    <row r="51" spans="1:15" ht="22.5" customHeight="1" x14ac:dyDescent="0.25">
      <c r="A51" s="138"/>
      <c r="B51" s="136"/>
      <c r="C51" s="34" t="s">
        <v>36</v>
      </c>
      <c r="D51" s="80" t="s">
        <v>29</v>
      </c>
      <c r="E51" s="81"/>
      <c r="F51" s="81"/>
      <c r="G51" s="82"/>
      <c r="H51" s="130"/>
      <c r="I51" s="131"/>
    </row>
    <row r="52" spans="1:15" ht="24" customHeight="1" x14ac:dyDescent="0.25">
      <c r="A52" s="138"/>
      <c r="B52" s="136"/>
      <c r="C52" s="34" t="s">
        <v>37</v>
      </c>
      <c r="D52" s="80" t="s">
        <v>29</v>
      </c>
      <c r="E52" s="81"/>
      <c r="F52" s="81"/>
      <c r="G52" s="82"/>
      <c r="H52" s="130"/>
      <c r="I52" s="131"/>
    </row>
    <row r="53" spans="1:15" ht="25.5" customHeight="1" x14ac:dyDescent="0.25">
      <c r="A53" s="29"/>
      <c r="B53" s="30"/>
      <c r="C53" s="35" t="s">
        <v>44</v>
      </c>
      <c r="D53" s="80" t="s">
        <v>29</v>
      </c>
      <c r="E53" s="81"/>
      <c r="F53" s="81"/>
      <c r="G53" s="82"/>
      <c r="H53" s="149"/>
      <c r="I53" s="150"/>
    </row>
    <row r="54" spans="1:15" ht="24" customHeight="1" x14ac:dyDescent="0.25">
      <c r="A54" s="14"/>
      <c r="B54" s="14"/>
      <c r="C54" s="34" t="s">
        <v>39</v>
      </c>
      <c r="D54" s="132" t="s">
        <v>29</v>
      </c>
      <c r="E54" s="133"/>
      <c r="F54" s="133"/>
      <c r="G54" s="134"/>
      <c r="H54" s="141"/>
      <c r="I54" s="142"/>
      <c r="O54" s="1"/>
    </row>
    <row r="55" spans="1:15" s="1" customFormat="1" ht="21.75" customHeight="1" x14ac:dyDescent="0.25">
      <c r="A55" s="14"/>
      <c r="B55" s="14"/>
      <c r="C55" s="34" t="s">
        <v>52</v>
      </c>
      <c r="D55" s="132" t="s">
        <v>29</v>
      </c>
      <c r="E55" s="133"/>
      <c r="F55" s="133"/>
      <c r="G55" s="134"/>
      <c r="H55" s="141"/>
      <c r="I55" s="142"/>
    </row>
    <row r="56" spans="1:15" s="1" customFormat="1" ht="24" customHeight="1" x14ac:dyDescent="0.25">
      <c r="A56" s="14"/>
      <c r="B56" s="14"/>
      <c r="C56" s="32" t="s">
        <v>40</v>
      </c>
      <c r="D56" s="132" t="s">
        <v>29</v>
      </c>
      <c r="E56" s="133"/>
      <c r="F56" s="133"/>
      <c r="G56" s="134"/>
      <c r="H56" s="141"/>
      <c r="I56" s="142"/>
    </row>
    <row r="57" spans="1:15" s="1" customFormat="1" ht="21" customHeight="1" x14ac:dyDescent="0.25">
      <c r="A57" s="14"/>
      <c r="B57" s="14"/>
      <c r="C57" s="47" t="s">
        <v>41</v>
      </c>
      <c r="D57" s="132" t="s">
        <v>29</v>
      </c>
      <c r="E57" s="133"/>
      <c r="F57" s="133"/>
      <c r="G57" s="134"/>
      <c r="H57" s="141"/>
      <c r="I57" s="142"/>
    </row>
    <row r="58" spans="1:15" s="1" customFormat="1" ht="22.5" customHeight="1" x14ac:dyDescent="0.25">
      <c r="A58" s="14"/>
      <c r="B58" s="14"/>
      <c r="C58" s="33" t="s">
        <v>42</v>
      </c>
      <c r="D58" s="132" t="s">
        <v>29</v>
      </c>
      <c r="E58" s="133"/>
      <c r="F58" s="133"/>
      <c r="G58" s="134"/>
      <c r="H58" s="141"/>
      <c r="I58" s="142"/>
    </row>
    <row r="59" spans="1:15" s="1" customFormat="1" ht="24.75" customHeight="1" x14ac:dyDescent="0.25">
      <c r="A59" s="14"/>
      <c r="B59" s="14"/>
      <c r="C59" s="34" t="s">
        <v>43</v>
      </c>
      <c r="D59" s="132" t="s">
        <v>29</v>
      </c>
      <c r="E59" s="133"/>
      <c r="F59" s="133"/>
      <c r="G59" s="134"/>
      <c r="H59" s="141"/>
      <c r="I59" s="142"/>
    </row>
    <row r="60" spans="1:15" s="1" customFormat="1" ht="28.5" customHeight="1" x14ac:dyDescent="0.25">
      <c r="A60" s="14"/>
      <c r="B60" s="14"/>
      <c r="C60" s="48" t="s">
        <v>59</v>
      </c>
      <c r="D60" s="140" t="s">
        <v>29</v>
      </c>
      <c r="E60" s="140"/>
      <c r="F60" s="49"/>
      <c r="G60" s="50"/>
      <c r="H60" s="141"/>
      <c r="I60" s="142"/>
    </row>
    <row r="61" spans="1:15" s="1" customFormat="1" ht="28.5" customHeight="1" x14ac:dyDescent="0.25">
      <c r="A61" s="14"/>
      <c r="B61" s="14"/>
      <c r="C61" s="48" t="s">
        <v>48</v>
      </c>
      <c r="D61" s="148" t="s">
        <v>29</v>
      </c>
      <c r="E61" s="148"/>
      <c r="F61" s="49"/>
      <c r="G61" s="50"/>
      <c r="H61" s="141"/>
      <c r="I61" s="142"/>
    </row>
    <row r="62" spans="1:15" s="1" customFormat="1" ht="27.75" customHeight="1" x14ac:dyDescent="0.25">
      <c r="A62" s="14"/>
      <c r="B62" s="14"/>
      <c r="C62" s="54" t="s">
        <v>45</v>
      </c>
      <c r="D62" s="51"/>
      <c r="E62" s="52"/>
      <c r="F62" s="52"/>
      <c r="G62" s="53"/>
      <c r="H62" s="143">
        <v>0</v>
      </c>
      <c r="I62" s="144"/>
    </row>
    <row r="63" spans="1:15" s="1" customFormat="1" ht="28.5" customHeight="1" x14ac:dyDescent="0.25">
      <c r="A63" s="14"/>
      <c r="B63" s="14"/>
      <c r="C63" s="54" t="s">
        <v>46</v>
      </c>
      <c r="D63" s="51"/>
      <c r="E63" s="52"/>
      <c r="F63" s="52"/>
      <c r="G63" s="52"/>
      <c r="H63" s="145">
        <f>H62*1099</f>
        <v>0</v>
      </c>
      <c r="I63" s="145"/>
      <c r="J63" s="14"/>
    </row>
    <row r="64" spans="1:15" s="1" customFormat="1" ht="60.75" customHeight="1" x14ac:dyDescent="0.25">
      <c r="A64" s="14"/>
      <c r="B64" s="14"/>
      <c r="C64" s="65" t="s">
        <v>30</v>
      </c>
      <c r="D64" s="66"/>
      <c r="E64" s="66"/>
      <c r="F64" s="66"/>
      <c r="G64" s="66"/>
      <c r="H64" s="110" t="s">
        <v>6</v>
      </c>
      <c r="I64" s="151"/>
      <c r="J64" s="67"/>
    </row>
    <row r="65" spans="1:15" s="1" customFormat="1" ht="34.5" customHeight="1" x14ac:dyDescent="0.25">
      <c r="A65" s="14"/>
      <c r="B65" s="14"/>
      <c r="C65" s="36" t="s">
        <v>47</v>
      </c>
      <c r="D65" s="63" t="s">
        <v>29</v>
      </c>
      <c r="E65" s="146" t="s">
        <v>49</v>
      </c>
      <c r="F65" s="70"/>
      <c r="G65" s="71"/>
      <c r="H65" s="75"/>
      <c r="I65" s="75"/>
      <c r="J65" s="14"/>
    </row>
    <row r="66" spans="1:15" s="1" customFormat="1" ht="75.75" customHeight="1" x14ac:dyDescent="0.25">
      <c r="A66" s="14"/>
      <c r="B66" s="14"/>
      <c r="C66" s="47" t="s">
        <v>60</v>
      </c>
      <c r="D66" s="64" t="s">
        <v>29</v>
      </c>
      <c r="E66" s="147"/>
      <c r="F66" s="72"/>
      <c r="G66" s="73"/>
      <c r="H66" s="76"/>
      <c r="I66" s="77"/>
    </row>
    <row r="67" spans="1:15" s="1" customFormat="1" ht="37.5" customHeight="1" x14ac:dyDescent="0.25">
      <c r="A67" s="14"/>
      <c r="B67" s="14"/>
      <c r="C67" s="38"/>
      <c r="D67" s="139" t="s">
        <v>7</v>
      </c>
      <c r="E67" s="139"/>
      <c r="F67" s="139"/>
      <c r="G67" s="139"/>
      <c r="H67" s="125">
        <f>H45+H63</f>
        <v>0</v>
      </c>
      <c r="I67" s="125"/>
    </row>
    <row r="68" spans="1:15" ht="33" customHeight="1" x14ac:dyDescent="0.25">
      <c r="A68" s="2"/>
      <c r="B68" s="2"/>
      <c r="C68" s="38"/>
      <c r="D68" s="139" t="s">
        <v>55</v>
      </c>
      <c r="E68" s="139"/>
      <c r="F68" s="55"/>
      <c r="G68" s="56"/>
      <c r="H68" s="125">
        <f>H67*0.2</f>
        <v>0</v>
      </c>
      <c r="I68" s="125"/>
      <c r="O68" s="1"/>
    </row>
    <row r="69" spans="1:15" ht="35.25" customHeight="1" x14ac:dyDescent="0.25">
      <c r="A69" s="2"/>
      <c r="B69" s="2"/>
      <c r="C69" s="17"/>
      <c r="D69" s="139" t="s">
        <v>56</v>
      </c>
      <c r="E69" s="139"/>
      <c r="F69" s="55"/>
      <c r="G69" s="56"/>
      <c r="H69" s="125">
        <f>H67+H68</f>
        <v>0</v>
      </c>
      <c r="I69" s="125"/>
    </row>
    <row r="70" spans="1:15" ht="24.95" customHeight="1" x14ac:dyDescent="0.25">
      <c r="A70" s="2"/>
      <c r="B70" s="2"/>
      <c r="C70" s="17"/>
      <c r="D70" s="6"/>
      <c r="E70" s="6"/>
      <c r="F70" s="7"/>
      <c r="H70" s="1"/>
      <c r="I70" s="1"/>
    </row>
    <row r="71" spans="1:15" x14ac:dyDescent="0.25">
      <c r="B71" s="2"/>
      <c r="C71" s="6" t="s">
        <v>13</v>
      </c>
      <c r="D71" s="6"/>
      <c r="E71" s="6"/>
      <c r="F71" s="7"/>
    </row>
    <row r="72" spans="1:15" x14ac:dyDescent="0.25">
      <c r="A72" s="2"/>
      <c r="B72" s="2"/>
      <c r="C72" s="6" t="s">
        <v>14</v>
      </c>
      <c r="D72" s="8"/>
      <c r="E72" s="8"/>
      <c r="F72" s="8"/>
      <c r="G72" s="1"/>
    </row>
    <row r="73" spans="1:15" ht="14.45" customHeight="1" x14ac:dyDescent="0.25">
      <c r="A73" s="2"/>
      <c r="B73" s="2"/>
      <c r="C73" s="8" t="s">
        <v>15</v>
      </c>
      <c r="D73" s="6"/>
      <c r="E73" s="6"/>
      <c r="F73" s="7"/>
      <c r="G73" s="1"/>
      <c r="H73" s="1"/>
      <c r="I73" s="1"/>
    </row>
    <row r="74" spans="1:15" ht="14.45" customHeight="1" x14ac:dyDescent="0.25">
      <c r="A74" s="2"/>
      <c r="B74" s="2"/>
      <c r="C74" s="9" t="s">
        <v>16</v>
      </c>
      <c r="D74" s="6"/>
      <c r="E74" s="6"/>
      <c r="F74" s="7"/>
      <c r="G74" s="1"/>
      <c r="H74" s="1"/>
      <c r="I74" s="1"/>
    </row>
    <row r="75" spans="1:15" ht="14.45" customHeight="1" x14ac:dyDescent="0.25">
      <c r="A75" s="2"/>
      <c r="B75" s="2"/>
      <c r="C75" s="9" t="s">
        <v>17</v>
      </c>
      <c r="D75" s="31"/>
      <c r="E75" s="31"/>
      <c r="F75" s="31"/>
      <c r="G75" s="1"/>
      <c r="H75" s="1"/>
      <c r="I75" s="1"/>
    </row>
    <row r="76" spans="1:15" ht="38.25" x14ac:dyDescent="0.25">
      <c r="A76" s="2"/>
      <c r="B76" s="2"/>
      <c r="C76" s="31" t="s">
        <v>18</v>
      </c>
      <c r="H76" s="1"/>
      <c r="I76" s="1"/>
    </row>
    <row r="77" spans="1:15" x14ac:dyDescent="0.25">
      <c r="A77" s="2"/>
      <c r="B77" s="2"/>
      <c r="C77" t="s">
        <v>8</v>
      </c>
    </row>
    <row r="78" spans="1:15" x14ac:dyDescent="0.25">
      <c r="A78" s="2"/>
      <c r="B78" s="2"/>
      <c r="C78" s="79" t="s">
        <v>9</v>
      </c>
      <c r="D78" s="79"/>
      <c r="E78" s="79"/>
      <c r="F78" s="79"/>
      <c r="G78" s="79"/>
      <c r="H78" s="79"/>
      <c r="I78" s="79"/>
    </row>
    <row r="79" spans="1:15" s="1" customFormat="1" x14ac:dyDescent="0.25">
      <c r="A79" s="2"/>
      <c r="B79" s="2"/>
      <c r="C79" s="79"/>
      <c r="D79" s="79"/>
      <c r="E79" s="79"/>
      <c r="F79" s="79"/>
      <c r="G79" s="79"/>
      <c r="H79" s="79"/>
      <c r="I79" s="79"/>
    </row>
    <row r="80" spans="1:15" s="1" customFormat="1" x14ac:dyDescent="0.25">
      <c r="A80" s="2"/>
      <c r="B80" s="2"/>
    </row>
    <row r="81" spans="1:9" x14ac:dyDescent="0.25">
      <c r="A81" s="2"/>
      <c r="B81" s="2"/>
    </row>
    <row r="82" spans="1:9" x14ac:dyDescent="0.25">
      <c r="A82" s="2"/>
      <c r="B82" s="2"/>
      <c r="C82" t="s">
        <v>10</v>
      </c>
      <c r="D82" t="s">
        <v>11</v>
      </c>
    </row>
    <row r="83" spans="1:9" x14ac:dyDescent="0.25">
      <c r="A83" s="2"/>
      <c r="B83" s="2"/>
      <c r="D83" t="s">
        <v>12</v>
      </c>
    </row>
    <row r="84" spans="1:9" x14ac:dyDescent="0.25">
      <c r="A84" s="2"/>
      <c r="B84" s="2"/>
    </row>
    <row r="85" spans="1:9" x14ac:dyDescent="0.25">
      <c r="A85" s="2"/>
      <c r="B85" s="2"/>
    </row>
    <row r="86" spans="1:9" x14ac:dyDescent="0.25">
      <c r="A86" s="2"/>
      <c r="B86" s="2"/>
      <c r="D86" s="1"/>
      <c r="E86" s="1"/>
      <c r="F86" s="1"/>
      <c r="G86" s="1"/>
    </row>
    <row r="87" spans="1:9" x14ac:dyDescent="0.25">
      <c r="A87" s="2"/>
      <c r="B87" s="2"/>
      <c r="H87" s="1"/>
    </row>
    <row r="88" spans="1:9" x14ac:dyDescent="0.25">
      <c r="A88" s="2"/>
      <c r="B88" s="2"/>
    </row>
    <row r="89" spans="1:9" x14ac:dyDescent="0.25">
      <c r="A89" s="2"/>
      <c r="B89" s="2"/>
    </row>
    <row r="90" spans="1:9" x14ac:dyDescent="0.25">
      <c r="A90" s="2"/>
      <c r="B90" s="2"/>
    </row>
    <row r="91" spans="1:9" x14ac:dyDescent="0.25">
      <c r="A91" s="2"/>
      <c r="B91" s="2"/>
    </row>
    <row r="92" spans="1:9" x14ac:dyDescent="0.25">
      <c r="A92" s="2"/>
      <c r="B92" s="2"/>
      <c r="I92" s="3"/>
    </row>
    <row r="93" spans="1:9" x14ac:dyDescent="0.25">
      <c r="A93" s="2"/>
      <c r="B93" s="2"/>
      <c r="I93" s="3"/>
    </row>
    <row r="94" spans="1:9" x14ac:dyDescent="0.25">
      <c r="A94" s="2"/>
      <c r="B94" s="2"/>
    </row>
    <row r="95" spans="1:9" x14ac:dyDescent="0.25">
      <c r="A95" s="2"/>
      <c r="B95" s="2"/>
    </row>
    <row r="96" spans="1:9" x14ac:dyDescent="0.25">
      <c r="A96" s="2"/>
      <c r="B96" s="2"/>
    </row>
    <row r="97" spans="1:9" x14ac:dyDescent="0.25">
      <c r="A97" s="2"/>
      <c r="B97" s="2"/>
    </row>
    <row r="98" spans="1:9" x14ac:dyDescent="0.25">
      <c r="A98" s="2"/>
      <c r="B98" s="2"/>
    </row>
    <row r="99" spans="1:9" x14ac:dyDescent="0.25">
      <c r="A99" s="2"/>
      <c r="B99" s="2"/>
    </row>
    <row r="100" spans="1:9" x14ac:dyDescent="0.25">
      <c r="A100" s="2"/>
      <c r="B100" s="2"/>
    </row>
    <row r="101" spans="1:9" x14ac:dyDescent="0.25">
      <c r="A101" s="2"/>
      <c r="B101" s="2"/>
    </row>
    <row r="102" spans="1:9" x14ac:dyDescent="0.25">
      <c r="A102" s="2"/>
      <c r="B102" s="2"/>
    </row>
    <row r="103" spans="1:9" x14ac:dyDescent="0.25">
      <c r="A103" s="2"/>
      <c r="B103" s="1"/>
    </row>
    <row r="104" spans="1:9" x14ac:dyDescent="0.25">
      <c r="A104" s="1"/>
      <c r="B104" s="1"/>
    </row>
    <row r="105" spans="1:9" x14ac:dyDescent="0.25">
      <c r="A105" s="1"/>
      <c r="B105" s="1"/>
    </row>
    <row r="106" spans="1:9" x14ac:dyDescent="0.25">
      <c r="A106" s="1"/>
      <c r="B106" s="1"/>
    </row>
    <row r="107" spans="1:9" x14ac:dyDescent="0.25">
      <c r="A107" s="1"/>
      <c r="B107" s="1"/>
      <c r="I107" s="1"/>
    </row>
    <row r="108" spans="1:9" x14ac:dyDescent="0.25">
      <c r="A108" s="1"/>
      <c r="B108" s="1"/>
      <c r="I108" s="1"/>
    </row>
    <row r="109" spans="1:9" x14ac:dyDescent="0.25">
      <c r="A109" s="1"/>
      <c r="B109" s="1"/>
      <c r="I109" s="1"/>
    </row>
    <row r="110" spans="1:9" x14ac:dyDescent="0.25">
      <c r="A110" s="1"/>
      <c r="B110" s="1"/>
      <c r="I110" s="1"/>
    </row>
    <row r="111" spans="1:9" x14ac:dyDescent="0.25">
      <c r="A111" s="1"/>
      <c r="B111" s="1"/>
      <c r="I111" s="1"/>
    </row>
    <row r="112" spans="1:9" x14ac:dyDescent="0.25">
      <c r="A112" s="1"/>
      <c r="B112" s="1"/>
      <c r="I112" s="1"/>
    </row>
    <row r="113" spans="1:10" x14ac:dyDescent="0.25">
      <c r="A113" s="1"/>
      <c r="B113" s="1"/>
      <c r="I113" s="1"/>
    </row>
    <row r="114" spans="1:10" x14ac:dyDescent="0.25">
      <c r="A114" s="1"/>
      <c r="B114" s="1"/>
      <c r="I114" s="1"/>
    </row>
    <row r="115" spans="1:10" x14ac:dyDescent="0.25">
      <c r="A115" s="1"/>
      <c r="B115" s="1"/>
      <c r="I115" s="1"/>
    </row>
    <row r="116" spans="1:10" x14ac:dyDescent="0.25">
      <c r="A116" s="1"/>
      <c r="B116" s="1"/>
      <c r="I116" s="1"/>
    </row>
    <row r="117" spans="1:10" x14ac:dyDescent="0.25">
      <c r="A117" s="1"/>
      <c r="B117" s="1"/>
      <c r="I117" s="1"/>
    </row>
    <row r="118" spans="1:10" x14ac:dyDescent="0.25">
      <c r="A118" s="1"/>
      <c r="B118" s="1"/>
      <c r="I118" s="1"/>
    </row>
    <row r="119" spans="1:10" x14ac:dyDescent="0.25">
      <c r="A119" s="1"/>
      <c r="B119" s="1"/>
      <c r="I119" s="1"/>
      <c r="J119" s="3"/>
    </row>
    <row r="120" spans="1:10" x14ac:dyDescent="0.25">
      <c r="A120" s="1"/>
      <c r="B120" s="4"/>
      <c r="I120" s="1"/>
      <c r="J120" s="3"/>
    </row>
    <row r="121" spans="1:10" x14ac:dyDescent="0.25">
      <c r="A121" s="1"/>
      <c r="B121" s="4"/>
      <c r="I121" s="1"/>
      <c r="J121" s="3"/>
    </row>
    <row r="122" spans="1:10" x14ac:dyDescent="0.25">
      <c r="A122" s="1"/>
      <c r="B122" s="1"/>
      <c r="I122" s="1"/>
    </row>
    <row r="123" spans="1:10" x14ac:dyDescent="0.25">
      <c r="A123" s="1"/>
      <c r="B123" s="1"/>
    </row>
    <row r="124" spans="1:10" x14ac:dyDescent="0.25">
      <c r="A124" s="1"/>
      <c r="B124" s="1"/>
    </row>
    <row r="125" spans="1:10" x14ac:dyDescent="0.25">
      <c r="A125" s="1"/>
      <c r="B125" s="1"/>
      <c r="I125" s="1"/>
    </row>
    <row r="126" spans="1:10" x14ac:dyDescent="0.25">
      <c r="A126" s="1"/>
      <c r="B126" s="1"/>
      <c r="I126" s="1"/>
    </row>
    <row r="127" spans="1:10" x14ac:dyDescent="0.25">
      <c r="A127" s="1"/>
      <c r="B127" s="1"/>
      <c r="I127" s="1"/>
    </row>
    <row r="128" spans="1:10" x14ac:dyDescent="0.25">
      <c r="A128" s="1"/>
      <c r="B128" s="1"/>
    </row>
    <row r="129" spans="1:2" x14ac:dyDescent="0.25">
      <c r="A129" s="1"/>
      <c r="B129" s="1"/>
    </row>
    <row r="130" spans="1:2" x14ac:dyDescent="0.25">
      <c r="A130" s="1"/>
      <c r="B130" s="1"/>
    </row>
    <row r="131" spans="1:2" x14ac:dyDescent="0.25">
      <c r="A131" s="1"/>
      <c r="B131" s="1"/>
    </row>
    <row r="132" spans="1:2" x14ac:dyDescent="0.25">
      <c r="A132" s="1"/>
      <c r="B132" s="1"/>
    </row>
    <row r="133" spans="1:2" x14ac:dyDescent="0.25">
      <c r="A133" s="1"/>
      <c r="B133" s="1"/>
    </row>
    <row r="134" spans="1:2" x14ac:dyDescent="0.25">
      <c r="A134" s="1"/>
      <c r="B134" s="1"/>
    </row>
    <row r="135" spans="1:2" x14ac:dyDescent="0.25">
      <c r="A135" s="1"/>
      <c r="B135" s="1"/>
    </row>
    <row r="136" spans="1:2" x14ac:dyDescent="0.25">
      <c r="A136" s="1"/>
      <c r="B136" s="1"/>
    </row>
    <row r="137" spans="1:2" x14ac:dyDescent="0.25">
      <c r="A137" s="1"/>
      <c r="B137" s="1"/>
    </row>
    <row r="138" spans="1:2" x14ac:dyDescent="0.25">
      <c r="A138" s="1"/>
      <c r="B138" s="1"/>
    </row>
    <row r="139" spans="1:2" x14ac:dyDescent="0.25">
      <c r="A139" s="1"/>
      <c r="B139" s="1"/>
    </row>
    <row r="140" spans="1:2" x14ac:dyDescent="0.25">
      <c r="A140" s="1"/>
      <c r="B140" s="1"/>
    </row>
    <row r="141" spans="1:2" x14ac:dyDescent="0.25">
      <c r="A141" s="1"/>
      <c r="B141" s="1"/>
    </row>
    <row r="142" spans="1:2" x14ac:dyDescent="0.25">
      <c r="A142" s="1"/>
      <c r="B142" s="1"/>
    </row>
    <row r="143" spans="1:2" x14ac:dyDescent="0.25">
      <c r="A143" s="1"/>
      <c r="B143" s="1"/>
    </row>
    <row r="144" spans="1:2" x14ac:dyDescent="0.25">
      <c r="A144" s="1"/>
      <c r="B144" s="1"/>
    </row>
    <row r="145" spans="1:14" x14ac:dyDescent="0.25">
      <c r="A145" s="1"/>
      <c r="B145" s="1"/>
    </row>
    <row r="146" spans="1:14" x14ac:dyDescent="0.25">
      <c r="A146" s="1"/>
      <c r="B146" s="1"/>
    </row>
    <row r="147" spans="1:14" x14ac:dyDescent="0.25">
      <c r="A147" s="1"/>
      <c r="B147" s="1"/>
    </row>
    <row r="148" spans="1:14" x14ac:dyDescent="0.25">
      <c r="A148" s="1"/>
      <c r="B148" s="1"/>
      <c r="J148" s="3"/>
    </row>
    <row r="149" spans="1:14" x14ac:dyDescent="0.25">
      <c r="A149" s="1"/>
      <c r="B149" s="1"/>
      <c r="J149" s="3"/>
    </row>
    <row r="150" spans="1:14" x14ac:dyDescent="0.25">
      <c r="A150" s="1"/>
      <c r="B150" s="1"/>
      <c r="J150" s="3"/>
    </row>
    <row r="151" spans="1:14" x14ac:dyDescent="0.25">
      <c r="A151" s="1"/>
      <c r="B151" s="1"/>
    </row>
    <row r="152" spans="1:14" x14ac:dyDescent="0.25">
      <c r="A152" s="1"/>
      <c r="B152" s="1"/>
    </row>
    <row r="153" spans="1:14" x14ac:dyDescent="0.25">
      <c r="A153" s="1"/>
      <c r="B153" s="5"/>
    </row>
    <row r="154" spans="1:14" x14ac:dyDescent="0.25">
      <c r="I154" s="1"/>
    </row>
    <row r="155" spans="1:14" x14ac:dyDescent="0.25">
      <c r="I155" s="1"/>
    </row>
    <row r="156" spans="1:14" x14ac:dyDescent="0.25">
      <c r="I156" s="1"/>
      <c r="J156" s="14"/>
      <c r="K156" s="14"/>
      <c r="L156" s="14"/>
      <c r="M156" s="14"/>
      <c r="N156" s="14"/>
    </row>
    <row r="157" spans="1:14" x14ac:dyDescent="0.25">
      <c r="J157" s="14"/>
      <c r="K157" s="14"/>
      <c r="L157" s="14"/>
      <c r="M157" s="14"/>
      <c r="N157" s="14"/>
    </row>
    <row r="158" spans="1:14" x14ac:dyDescent="0.25">
      <c r="J158" s="14"/>
      <c r="K158" s="14"/>
      <c r="L158" s="14"/>
      <c r="M158" s="14"/>
      <c r="N158" s="14"/>
    </row>
    <row r="159" spans="1:14" x14ac:dyDescent="0.25">
      <c r="J159" s="14"/>
      <c r="K159" s="14"/>
      <c r="L159" s="14"/>
      <c r="M159" s="14"/>
      <c r="N159" s="14"/>
    </row>
    <row r="160" spans="1:14" x14ac:dyDescent="0.25">
      <c r="J160" s="14"/>
      <c r="K160" s="14"/>
      <c r="L160" s="14"/>
      <c r="M160" s="14"/>
      <c r="N160" s="14"/>
    </row>
    <row r="161" spans="8:14" x14ac:dyDescent="0.25">
      <c r="J161" s="14"/>
      <c r="K161" s="14"/>
      <c r="L161" s="14"/>
      <c r="M161" s="14"/>
      <c r="N161" s="14"/>
    </row>
    <row r="162" spans="8:14" x14ac:dyDescent="0.25">
      <c r="J162" s="14"/>
      <c r="K162" s="14"/>
      <c r="L162" s="14"/>
      <c r="M162" s="14"/>
      <c r="N162" s="14"/>
    </row>
    <row r="163" spans="8:14" x14ac:dyDescent="0.25">
      <c r="J163" s="14"/>
      <c r="K163" s="14"/>
      <c r="L163" s="14"/>
      <c r="M163" s="14"/>
      <c r="N163" s="14"/>
    </row>
    <row r="164" spans="8:14" x14ac:dyDescent="0.25">
      <c r="J164" s="15"/>
      <c r="K164" s="14"/>
      <c r="L164" s="14"/>
      <c r="M164" s="14"/>
      <c r="N164" s="14"/>
    </row>
    <row r="165" spans="8:14" x14ac:dyDescent="0.25">
      <c r="H165" s="14"/>
      <c r="I165" s="14"/>
      <c r="J165" s="18"/>
      <c r="K165" s="14"/>
      <c r="L165" s="14"/>
      <c r="M165" s="14"/>
      <c r="N165" s="14"/>
    </row>
    <row r="166" spans="8:14" x14ac:dyDescent="0.25">
      <c r="H166" s="14"/>
      <c r="I166" s="14"/>
      <c r="J166" s="18"/>
      <c r="K166" s="14"/>
      <c r="L166" s="14"/>
      <c r="M166" s="14"/>
      <c r="N166" s="14"/>
    </row>
    <row r="167" spans="8:14" x14ac:dyDescent="0.25">
      <c r="H167" s="14"/>
      <c r="I167" s="14"/>
      <c r="J167" s="18"/>
      <c r="K167" s="14"/>
      <c r="L167" s="14"/>
      <c r="M167" s="14"/>
      <c r="N167" s="14"/>
    </row>
    <row r="168" spans="8:14" x14ac:dyDescent="0.25">
      <c r="H168" s="14"/>
      <c r="I168" s="14"/>
      <c r="J168" s="15"/>
      <c r="K168" s="14"/>
      <c r="L168" s="14"/>
      <c r="M168" s="14"/>
      <c r="N168" s="14"/>
    </row>
    <row r="169" spans="8:14" x14ac:dyDescent="0.25">
      <c r="H169" s="14"/>
      <c r="I169" s="14"/>
      <c r="J169" s="15"/>
      <c r="K169" s="14"/>
      <c r="L169" s="14"/>
      <c r="M169" s="14"/>
      <c r="N169" s="14"/>
    </row>
    <row r="170" spans="8:14" x14ac:dyDescent="0.25">
      <c r="H170" s="14"/>
      <c r="I170" s="14"/>
      <c r="J170" s="15"/>
      <c r="K170" s="14"/>
      <c r="L170" s="14"/>
      <c r="M170" s="14"/>
      <c r="N170" s="14"/>
    </row>
    <row r="171" spans="8:14" x14ac:dyDescent="0.25">
      <c r="H171" s="14"/>
      <c r="I171" s="14"/>
      <c r="J171" s="15"/>
      <c r="K171" s="14"/>
      <c r="L171" s="14"/>
      <c r="M171" s="14"/>
      <c r="N171" s="14"/>
    </row>
    <row r="172" spans="8:14" x14ac:dyDescent="0.25">
      <c r="H172" s="14"/>
      <c r="I172" s="14"/>
      <c r="J172" s="14"/>
    </row>
    <row r="173" spans="8:14" x14ac:dyDescent="0.25">
      <c r="H173" s="14"/>
      <c r="I173" s="14"/>
      <c r="J173" s="14"/>
    </row>
    <row r="174" spans="8:14" x14ac:dyDescent="0.25">
      <c r="H174" s="14"/>
      <c r="I174" s="14"/>
    </row>
    <row r="175" spans="8:14" x14ac:dyDescent="0.25">
      <c r="H175" s="14"/>
      <c r="I175" s="14"/>
    </row>
    <row r="176" spans="8:14" x14ac:dyDescent="0.25">
      <c r="H176" s="14"/>
      <c r="I176" s="14"/>
    </row>
    <row r="177" spans="8:9" x14ac:dyDescent="0.25">
      <c r="H177" s="14"/>
      <c r="I177" s="14"/>
    </row>
    <row r="178" spans="8:9" x14ac:dyDescent="0.25">
      <c r="H178" s="14"/>
      <c r="I178" s="14"/>
    </row>
    <row r="179" spans="8:9" x14ac:dyDescent="0.25">
      <c r="H179" s="14"/>
      <c r="I179" s="14"/>
    </row>
    <row r="180" spans="8:9" x14ac:dyDescent="0.25">
      <c r="H180" s="14"/>
      <c r="I180" s="14"/>
    </row>
  </sheetData>
  <mergeCells count="88">
    <mergeCell ref="H44:I44"/>
    <mergeCell ref="H45:I45"/>
    <mergeCell ref="H64:I64"/>
    <mergeCell ref="H47:I47"/>
    <mergeCell ref="H57:I57"/>
    <mergeCell ref="H58:I58"/>
    <mergeCell ref="H50:I50"/>
    <mergeCell ref="H51:I51"/>
    <mergeCell ref="H52:I52"/>
    <mergeCell ref="H53:I53"/>
    <mergeCell ref="H54:I54"/>
    <mergeCell ref="H55:I55"/>
    <mergeCell ref="H56:I56"/>
    <mergeCell ref="D48:E48"/>
    <mergeCell ref="D47:E47"/>
    <mergeCell ref="E65:E66"/>
    <mergeCell ref="D61:E61"/>
    <mergeCell ref="D43:E43"/>
    <mergeCell ref="C46:I46"/>
    <mergeCell ref="D57:G57"/>
    <mergeCell ref="D58:G58"/>
    <mergeCell ref="D49:G49"/>
    <mergeCell ref="H69:I69"/>
    <mergeCell ref="D69:E69"/>
    <mergeCell ref="D67:G67"/>
    <mergeCell ref="D68:E68"/>
    <mergeCell ref="D60:E60"/>
    <mergeCell ref="H59:I59"/>
    <mergeCell ref="H68:I68"/>
    <mergeCell ref="H62:I62"/>
    <mergeCell ref="H63:I63"/>
    <mergeCell ref="H48:I48"/>
    <mergeCell ref="H61:I61"/>
    <mergeCell ref="H60:I60"/>
    <mergeCell ref="B50:B52"/>
    <mergeCell ref="A50:A52"/>
    <mergeCell ref="D51:G51"/>
    <mergeCell ref="D50:G50"/>
    <mergeCell ref="D59:G59"/>
    <mergeCell ref="D55:G55"/>
    <mergeCell ref="D56:G56"/>
    <mergeCell ref="B32:B38"/>
    <mergeCell ref="H67:I67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D54:G54"/>
    <mergeCell ref="D53:G53"/>
    <mergeCell ref="D52:G52"/>
    <mergeCell ref="C14:I14"/>
    <mergeCell ref="F2:I2"/>
    <mergeCell ref="C11:I11"/>
    <mergeCell ref="C12:I12"/>
    <mergeCell ref="C13:I13"/>
    <mergeCell ref="D33:G33"/>
    <mergeCell ref="D32:G32"/>
    <mergeCell ref="D31:G31"/>
    <mergeCell ref="D26:G27"/>
    <mergeCell ref="H26:I26"/>
    <mergeCell ref="H27:I27"/>
    <mergeCell ref="H31:I31"/>
    <mergeCell ref="C28:I28"/>
    <mergeCell ref="D30:E30"/>
    <mergeCell ref="D29:G29"/>
    <mergeCell ref="D1:I1"/>
    <mergeCell ref="H65:I65"/>
    <mergeCell ref="H66:I66"/>
    <mergeCell ref="C24:H24"/>
    <mergeCell ref="C78:I79"/>
    <mergeCell ref="D42:G42"/>
    <mergeCell ref="D41:G41"/>
    <mergeCell ref="D40:G40"/>
    <mergeCell ref="C25:I25"/>
    <mergeCell ref="C26:C27"/>
    <mergeCell ref="D39:G39"/>
    <mergeCell ref="D38:G38"/>
    <mergeCell ref="D37:G37"/>
    <mergeCell ref="D36:G36"/>
    <mergeCell ref="D35:G35"/>
    <mergeCell ref="D34:G34"/>
  </mergeCells>
  <pageMargins left="0.70866141732283472" right="0.70866141732283472" top="0.74803149606299213" bottom="0.74803149606299213" header="0.31496062992125984" footer="0.31496062992125984"/>
  <pageSetup paperSize="9" scale="55" firstPageNumber="214748364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firstPageNumber="2147483648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firstPageNumber="214748364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Bc. Andrej Smoleňák</dc:creator>
  <cp:lastModifiedBy>Ing. Jana Faltinová</cp:lastModifiedBy>
  <cp:revision>2</cp:revision>
  <cp:lastPrinted>2022-10-28T11:36:55Z</cp:lastPrinted>
  <dcterms:created xsi:type="dcterms:W3CDTF">2020-10-19T14:43:19Z</dcterms:created>
  <dcterms:modified xsi:type="dcterms:W3CDTF">2022-10-28T11:44:59Z</dcterms:modified>
</cp:coreProperties>
</file>