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Adriana Kubalová\Desktop\Verejné obstarávanie\Rok 2022\Dezinfekčné prostriedky a hygienické potreby\"/>
    </mc:Choice>
  </mc:AlternateContent>
  <xr:revisionPtr revIDLastSave="0" documentId="13_ncr:1_{C244A7BD-3044-47CB-8902-819DB741D58E}" xr6:coauthVersionLast="47" xr6:coauthVersionMax="47" xr10:uidLastSave="{00000000-0000-0000-0000-000000000000}"/>
  <bookViews>
    <workbookView xWindow="-120" yWindow="-120" windowWidth="20730" windowHeight="11160" xr2:uid="{00000000-000D-0000-FFFF-FFFF00000000}"/>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8" i="1" l="1"/>
  <c r="L17" i="1"/>
  <c r="L16" i="1"/>
  <c r="M16" i="1" s="1"/>
  <c r="L15" i="1"/>
  <c r="H18" i="1"/>
  <c r="H17" i="1"/>
  <c r="H16" i="1"/>
  <c r="H15" i="1"/>
  <c r="J17" i="1" l="1"/>
  <c r="J15" i="1"/>
  <c r="M17" i="1"/>
  <c r="J18" i="1"/>
  <c r="M18" i="1"/>
  <c r="J16" i="1"/>
  <c r="M15" i="1"/>
  <c r="M19" i="1" s="1"/>
  <c r="L19" i="1"/>
</calcChain>
</file>

<file path=xl/sharedStrings.xml><?xml version="1.0" encoding="utf-8"?>
<sst xmlns="http://schemas.openxmlformats.org/spreadsheetml/2006/main" count="64" uniqueCount="42">
  <si>
    <t>Cena za predpokladané množstvo bez DPH</t>
  </si>
  <si>
    <t>Cena za predpokladané množstvo s DPH</t>
  </si>
  <si>
    <t>Obchodné meno uchádzača:</t>
  </si>
  <si>
    <t>Sídlo uchádzača:</t>
  </si>
  <si>
    <t>Zastúpený:</t>
  </si>
  <si>
    <t>IČO:</t>
  </si>
  <si>
    <t>Právna forma:</t>
  </si>
  <si>
    <t>Predpokladané množstvo</t>
  </si>
  <si>
    <t>Merná jednotka</t>
  </si>
  <si>
    <t xml:space="preserve">DPH </t>
  </si>
  <si>
    <t>Jednotková cena  za balenie v EUR bez DPH</t>
  </si>
  <si>
    <t xml:space="preserve">Jednotková cena za mernú jednotku v EUR bez DPH </t>
  </si>
  <si>
    <t>1.</t>
  </si>
  <si>
    <t>2.</t>
  </si>
  <si>
    <t>3.</t>
  </si>
  <si>
    <t>4.</t>
  </si>
  <si>
    <t>doplní uchádzač</t>
  </si>
  <si>
    <t>CELKOVÁ CENA ZA PREDMET ZÁKAZKY v EUR  bez  DPH</t>
  </si>
  <si>
    <t>CELKOVÁ CENA ZA PREDMET ZÁKAZKY v EUR s  DPH</t>
  </si>
  <si>
    <t>ks</t>
  </si>
  <si>
    <t>Jednotková cena tovaru musí byť dodržaná bez ohľadu na veľkosť balenia.</t>
  </si>
  <si>
    <t>Uvedené množstvo tovaru je orientačné a nie je pre verejného obstarávateľa záväzné.</t>
  </si>
  <si>
    <t>Uchádzač vyhlasuje, že * JE / NIE JE platiteľom DPH (uchádzač zakrúžkuje relevantný údaj).</t>
  </si>
  <si>
    <t>Poznámka:</t>
  </si>
  <si>
    <t>E-mail:</t>
  </si>
  <si>
    <t>Telefonický kontakt:</t>
  </si>
  <si>
    <t>Konkrétny (obchodný) názov uchádzačom ponúkaného tovaru</t>
  </si>
  <si>
    <t>Bližšia špecifikácia - popis uchádzačom ponúkaného tovaru</t>
  </si>
  <si>
    <t>Počet kusov v balení uchádzačom ponúkaného tovaru</t>
  </si>
  <si>
    <t>Predpokladané množstvo balení uchádzačom ponúkaného tovaru v ks (zaokrúhlené na celé kusy)</t>
  </si>
  <si>
    <t>Popis predmetu zákazky</t>
  </si>
  <si>
    <t>Uchádzač zaokrúhli svoje návrhy  na 2 desatinné miesta.</t>
  </si>
  <si>
    <t>Príloha č. 1b</t>
  </si>
  <si>
    <t>Návrh uchádzača na plnenie kritérií na predmet zákazky/zmluvy - 2. časť  - Náhradné hygienické potreby do zásobníkov</t>
  </si>
  <si>
    <r>
      <t xml:space="preserve">Toaletný papier 2 - vrstvový, </t>
    </r>
    <r>
      <rPr>
        <b/>
        <sz val="10"/>
        <rFont val="Times New Roman"/>
        <family val="1"/>
        <charset val="238"/>
      </rPr>
      <t>rozmery:</t>
    </r>
    <r>
      <rPr>
        <sz val="10"/>
        <rFont val="Times New Roman"/>
        <family val="1"/>
        <charset val="238"/>
      </rPr>
      <t xml:space="preserve"> priemer kotúča 26 cm, šírka kotúča 9-10 cm, farba: biela</t>
    </r>
  </si>
  <si>
    <r>
      <t xml:space="preserve">Papierové utierky, náhradná náplň do zásobníka zn. TORK reflex MIDI č. 473133, </t>
    </r>
    <r>
      <rPr>
        <b/>
        <sz val="10"/>
        <rFont val="Times New Roman"/>
        <family val="1"/>
        <charset val="238"/>
      </rPr>
      <t>rozmery:</t>
    </r>
    <r>
      <rPr>
        <sz val="10"/>
        <rFont val="Times New Roman"/>
        <family val="1"/>
        <charset val="238"/>
      </rPr>
      <t xml:space="preserve"> dĺžka kotúča 150,8 m, šírka kotúča 19,4 cm, priemer kotúča 19 cm, 450 útržkov, 2 - vrstvový, farba: biela, bez potlače</t>
    </r>
  </si>
  <si>
    <r>
      <t xml:space="preserve">Toaletný papier, náhradná náplň do zásobníka zn. Lotus č. 472058, </t>
    </r>
    <r>
      <rPr>
        <b/>
        <sz val="10"/>
        <rFont val="Times New Roman"/>
        <family val="1"/>
        <charset val="238"/>
      </rPr>
      <t>rozmery:</t>
    </r>
    <r>
      <rPr>
        <sz val="10"/>
        <rFont val="Times New Roman"/>
        <family val="1"/>
        <charset val="238"/>
      </rPr>
      <t xml:space="preserve"> dĺžka rolky: 112,5 m, šírka rolky: 9,3 cm, 2 - vrstvový</t>
    </r>
  </si>
  <si>
    <r>
      <t xml:space="preserve">Papierové utierky mini,  náhradná náplň do zásobníka zn. TORK č. 473137, </t>
    </r>
    <r>
      <rPr>
        <b/>
        <sz val="10"/>
        <rFont val="Times New Roman"/>
        <family val="1"/>
        <charset val="238"/>
      </rPr>
      <t>rozmery:</t>
    </r>
    <r>
      <rPr>
        <sz val="10"/>
        <rFont val="Times New Roman"/>
        <family val="1"/>
        <charset val="238"/>
      </rPr>
      <t xml:space="preserve"> dĺžka kotúča: 67 m, priemer kotúča: 12,7 cm,  200 útržkov, 2 - vrstvový, farba: biela, bez potlače</t>
    </r>
  </si>
  <si>
    <t xml:space="preserve">Predmet zákazky – tovar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</si>
  <si>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alebo pri celoplošnom znižovaní cien jednotlivých druhov tovarov.             
</t>
  </si>
  <si>
    <t>Dátum musí byť aktuálny vo vzťahu ku dňu uplynutia lehoty na predkladanie ponúk.</t>
  </si>
  <si>
    <t>Por. 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</si>
</sst>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numFmts>
  <fonts count="7" x14ac:knownFonts="1">
    <font>
      <sz val="11"/>
      <color theme="1"/>
      <name val="Calibri"/>
      <family val="2"/>
      <charset val="238"/>
      <scheme val="minor"/>
    </font>
    <font>
      <sz val="10"/>
      <color theme="1"/>
      <name val="Times New Roman"/>
      <family val="1"/>
      <charset val="238"/>
    </font>
    <font>
      <b/>
      <sz val="10"/>
      <color theme="1"/>
      <name val="Times New Roman"/>
      <family val="1"/>
      <charset val="238"/>
    </font>
    <font>
      <b/>
      <sz val="10"/>
      <color rgb="FFFF0000"/>
      <name val="Times New Roman"/>
      <family val="1"/>
      <charset val="238"/>
    </font>
    <font>
      <b/>
      <sz val="10"/>
      <name val="Times New Roman"/>
      <family val="1"/>
      <charset val="238"/>
    </font>
    <font>
      <sz val="10"/>
      <name val="Times New Roman"/>
      <family val="1"/>
      <charset val="238"/>
    </font>
    <font>
      <sz val="10"/>
      <color rgb="FFFF0000"/>
      <name val="Times New Roman"/>
      <family val="1"/>
      <charset val="238"/>
    </font>
  </fonts>
  <fills count="3">
    <fill>
      <patternFill patternType="none"/>
    </fill>
    <fill>
      <patternFill patternType="gray125"/>
    </fill>
    <fill>
      <patternFill patternType="solid">
        <fgColor theme="3"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1" fillId="0" borderId="0" xfId="0" applyFont="1" applyAlignment="1">
      <alignment horizontal="center"/>
    </xf>
    <xf numFmtId="164" fontId="4" fillId="0" borderId="1" xfId="0" applyNumberFormat="1"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abSelected="1" workbookViewId="0">
      <selection activeCell="A14" sqref="A14"/>
    </sheetView>
  </sheetViews>
  <sheetFormatPr defaultRowHeight="12.75" x14ac:dyDescent="0.2"/>
  <cols>
    <col min="1" max="1" width="9.140625" style="1"/>
    <col min="2" max="2" width="49.42578125" style="1" customWidth="1"/>
    <col min="3" max="3" width="17" style="1" customWidth="1"/>
    <col min="4" max="4" width="14" style="1" customWidth="1"/>
    <col min="5" max="5" width="19.28515625" style="1" customWidth="1"/>
    <col min="6" max="6" width="17.5703125" style="1" customWidth="1"/>
    <col min="7" max="7" width="19.140625" style="1" customWidth="1"/>
    <col min="8" max="8" width="15.7109375" style="1" customWidth="1"/>
    <col min="9" max="9" width="13.7109375" style="1" customWidth="1"/>
    <col min="10" max="10" width="14" style="1" customWidth="1"/>
    <col min="11" max="11" width="16" style="1" customWidth="1"/>
    <col min="12" max="12" width="12.7109375" style="1" customWidth="1"/>
    <col min="13" max="13" width="14.85546875" style="1" customWidth="1"/>
    <col min="14" max="16384" width="9.140625" style="1"/>
  </cols>
  <sheetData>
    <row r="1" spans="1:13" x14ac:dyDescent="0.2">
      <c r="B1" s="2" t="s">
        <v>32</v>
      </c>
      <c r="C1" s="3"/>
    </row>
    <row r="3" spans="1:13" x14ac:dyDescent="0.2">
      <c r="B3" s="2" t="s">
        <v>33</v>
      </c>
    </row>
    <row r="4" spans="1:13" x14ac:dyDescent="0.2">
      <c r="B4" s="2"/>
    </row>
    <row r="5" spans="1:13" x14ac:dyDescent="0.2">
      <c r="B5" s="2" t="s">
        <v>2</v>
      </c>
    </row>
    <row r="6" spans="1:13" x14ac:dyDescent="0.2">
      <c r="B6" s="2" t="s">
        <v>3</v>
      </c>
    </row>
    <row r="7" spans="1:13" x14ac:dyDescent="0.2">
      <c r="B7" s="2" t="s">
        <v>4</v>
      </c>
    </row>
    <row r="8" spans="1:13" x14ac:dyDescent="0.2">
      <c r="B8" s="2" t="s">
        <v>5</v>
      </c>
    </row>
    <row r="9" spans="1:13" x14ac:dyDescent="0.2">
      <c r="B9" s="2" t="s">
        <v>6</v>
      </c>
    </row>
    <row r="10" spans="1:13" x14ac:dyDescent="0.2">
      <c r="B10" s="2" t="s">
        <v>24</v>
      </c>
    </row>
    <row r="11" spans="1:13" x14ac:dyDescent="0.2">
      <c r="B11" s="2" t="s">
        <v>25</v>
      </c>
    </row>
    <row r="12" spans="1:13" x14ac:dyDescent="0.2">
      <c r="B12" s="2"/>
    </row>
    <row r="13" spans="1:13" x14ac:dyDescent="0.2">
      <c r="B13" s="2"/>
    </row>
    <row r="14" spans="1:13" ht="90" customHeight="1" x14ac:dyDescent="0.2">
      <c r="A14" s="11" t="s">
        <v>41</v>
      </c>
      <c r="B14" s="8" t="s">
        <v>30</v>
      </c>
      <c r="C14" s="8" t="s">
        <v>7</v>
      </c>
      <c r="D14" s="9" t="s">
        <v>8</v>
      </c>
      <c r="E14" s="10" t="s">
        <v>26</v>
      </c>
      <c r="F14" s="10" t="s">
        <v>27</v>
      </c>
      <c r="G14" s="10" t="s">
        <v>28</v>
      </c>
      <c r="H14" s="8" t="s">
        <v>29</v>
      </c>
      <c r="I14" s="10" t="s">
        <v>9</v>
      </c>
      <c r="J14" s="4" t="s">
        <v>10</v>
      </c>
      <c r="K14" s="5" t="s">
        <v>11</v>
      </c>
      <c r="L14" s="6" t="s">
        <v>0</v>
      </c>
      <c r="M14" s="6" t="s">
        <v>1</v>
      </c>
    </row>
    <row r="15" spans="1:13" ht="38.25" x14ac:dyDescent="0.2">
      <c r="A15" s="12" t="s">
        <v>12</v>
      </c>
      <c r="B15" s="7" t="s">
        <v>36</v>
      </c>
      <c r="C15" s="13">
        <v>1620</v>
      </c>
      <c r="D15" s="14" t="s">
        <v>19</v>
      </c>
      <c r="E15" s="15" t="s">
        <v>16</v>
      </c>
      <c r="F15" s="15" t="s">
        <v>16</v>
      </c>
      <c r="G15" s="15" t="s">
        <v>16</v>
      </c>
      <c r="H15" s="16" t="e">
        <f>C15/G15</f>
        <v>#VALUE!</v>
      </c>
      <c r="I15" s="15" t="s">
        <v>16</v>
      </c>
      <c r="J15" s="16" t="e">
        <f>L15/H15</f>
        <v>#VALUE!</v>
      </c>
      <c r="K15" s="15" t="s">
        <v>16</v>
      </c>
      <c r="L15" s="16" t="e">
        <f>K15*C15</f>
        <v>#VALUE!</v>
      </c>
      <c r="M15" s="16" t="e">
        <f>L15*I15</f>
        <v>#VALUE!</v>
      </c>
    </row>
    <row r="16" spans="1:13" ht="51" x14ac:dyDescent="0.2">
      <c r="A16" s="12" t="s">
        <v>13</v>
      </c>
      <c r="B16" s="7" t="s">
        <v>35</v>
      </c>
      <c r="C16" s="17">
        <v>1440</v>
      </c>
      <c r="D16" s="14" t="s">
        <v>19</v>
      </c>
      <c r="E16" s="15" t="s">
        <v>16</v>
      </c>
      <c r="F16" s="15" t="s">
        <v>16</v>
      </c>
      <c r="G16" s="15" t="s">
        <v>16</v>
      </c>
      <c r="H16" s="16" t="e">
        <f>C16/G16</f>
        <v>#VALUE!</v>
      </c>
      <c r="I16" s="15" t="s">
        <v>16</v>
      </c>
      <c r="J16" s="16" t="e">
        <f>L16/H16</f>
        <v>#VALUE!</v>
      </c>
      <c r="K16" s="15" t="s">
        <v>16</v>
      </c>
      <c r="L16" s="16" t="e">
        <f>K16*C16</f>
        <v>#VALUE!</v>
      </c>
      <c r="M16" s="16" t="e">
        <f>L16*I16</f>
        <v>#VALUE!</v>
      </c>
    </row>
    <row r="17" spans="1:13" ht="25.5" x14ac:dyDescent="0.2">
      <c r="A17" s="12" t="s">
        <v>14</v>
      </c>
      <c r="B17" s="7" t="s">
        <v>34</v>
      </c>
      <c r="C17" s="17">
        <v>300</v>
      </c>
      <c r="D17" s="14" t="s">
        <v>19</v>
      </c>
      <c r="E17" s="15" t="s">
        <v>16</v>
      </c>
      <c r="F17" s="15" t="s">
        <v>16</v>
      </c>
      <c r="G17" s="15" t="s">
        <v>16</v>
      </c>
      <c r="H17" s="16" t="e">
        <f>C17/G17</f>
        <v>#VALUE!</v>
      </c>
      <c r="I17" s="15" t="s">
        <v>16</v>
      </c>
      <c r="J17" s="16" t="e">
        <f>L17/H17</f>
        <v>#VALUE!</v>
      </c>
      <c r="K17" s="15" t="s">
        <v>16</v>
      </c>
      <c r="L17" s="16" t="e">
        <f>K17*C17</f>
        <v>#VALUE!</v>
      </c>
      <c r="M17" s="16" t="e">
        <f>L17*I17</f>
        <v>#VALUE!</v>
      </c>
    </row>
    <row r="18" spans="1:13" ht="38.25" x14ac:dyDescent="0.2">
      <c r="A18" s="12" t="s">
        <v>15</v>
      </c>
      <c r="B18" s="7" t="s">
        <v>37</v>
      </c>
      <c r="C18" s="17">
        <v>840</v>
      </c>
      <c r="D18" s="14" t="s">
        <v>19</v>
      </c>
      <c r="E18" s="15" t="s">
        <v>16</v>
      </c>
      <c r="F18" s="15" t="s">
        <v>16</v>
      </c>
      <c r="G18" s="15" t="s">
        <v>16</v>
      </c>
      <c r="H18" s="16" t="e">
        <f>C18/G18</f>
        <v>#VALUE!</v>
      </c>
      <c r="I18" s="15" t="s">
        <v>16</v>
      </c>
      <c r="J18" s="16" t="e">
        <f>L18/H18</f>
        <v>#VALUE!</v>
      </c>
      <c r="K18" s="15" t="s">
        <v>16</v>
      </c>
      <c r="L18" s="16" t="e">
        <f>K18*C18</f>
        <v>#VALUE!</v>
      </c>
      <c r="M18" s="16" t="e">
        <f>L18*I18</f>
        <v>#VALUE!</v>
      </c>
    </row>
    <row r="19" spans="1:13" x14ac:dyDescent="0.2">
      <c r="A19" s="21" t="s">
        <v>17</v>
      </c>
      <c r="B19" s="22"/>
      <c r="C19" s="22"/>
      <c r="D19" s="22"/>
      <c r="E19" s="22"/>
      <c r="F19" s="22"/>
      <c r="G19" s="22"/>
      <c r="H19" s="22"/>
      <c r="I19" s="22"/>
      <c r="J19" s="22"/>
      <c r="K19" s="22"/>
      <c r="L19" s="25" t="e">
        <f>SUM(L15:L18)</f>
        <v>#VALUE!</v>
      </c>
      <c r="M19" s="25" t="e">
        <f>SUM(M15:M18)</f>
        <v>#VALUE!</v>
      </c>
    </row>
    <row r="20" spans="1:13" x14ac:dyDescent="0.2">
      <c r="A20" s="23"/>
      <c r="B20" s="24"/>
      <c r="C20" s="24"/>
      <c r="D20" s="24"/>
      <c r="E20" s="24"/>
      <c r="F20" s="24"/>
      <c r="G20" s="24"/>
      <c r="H20" s="24"/>
      <c r="I20" s="24"/>
      <c r="J20" s="24"/>
      <c r="K20" s="24"/>
      <c r="L20" s="26"/>
      <c r="M20" s="26"/>
    </row>
    <row r="21" spans="1:13" x14ac:dyDescent="0.2">
      <c r="A21" s="21" t="s">
        <v>18</v>
      </c>
      <c r="B21" s="22"/>
      <c r="C21" s="22"/>
      <c r="D21" s="22"/>
      <c r="E21" s="22"/>
      <c r="F21" s="22"/>
      <c r="G21" s="22"/>
      <c r="H21" s="22"/>
      <c r="I21" s="22"/>
      <c r="J21" s="22"/>
      <c r="K21" s="22"/>
      <c r="L21" s="26"/>
      <c r="M21" s="26"/>
    </row>
    <row r="22" spans="1:13" x14ac:dyDescent="0.2">
      <c r="A22" s="23"/>
      <c r="B22" s="24"/>
      <c r="C22" s="24"/>
      <c r="D22" s="24"/>
      <c r="E22" s="24"/>
      <c r="F22" s="24"/>
      <c r="G22" s="24"/>
      <c r="H22" s="24"/>
      <c r="I22" s="24"/>
      <c r="J22" s="24"/>
      <c r="K22" s="24"/>
      <c r="L22" s="27"/>
      <c r="M22" s="27"/>
    </row>
    <row r="25" spans="1:13" ht="51.75" customHeight="1" x14ac:dyDescent="0.2">
      <c r="B25" s="20" t="s">
        <v>38</v>
      </c>
      <c r="C25" s="20"/>
      <c r="D25" s="20"/>
      <c r="E25" s="20"/>
      <c r="F25" s="20"/>
      <c r="G25" s="20"/>
    </row>
    <row r="26" spans="1:13" ht="13.5" customHeight="1" x14ac:dyDescent="0.2">
      <c r="C26" s="18"/>
      <c r="D26" s="19"/>
      <c r="E26" s="19"/>
      <c r="F26" s="19"/>
      <c r="G26" s="19"/>
    </row>
    <row r="27" spans="1:13" ht="21.75" customHeight="1" x14ac:dyDescent="0.2">
      <c r="B27" s="20" t="s">
        <v>39</v>
      </c>
      <c r="C27" s="20"/>
      <c r="D27" s="20"/>
      <c r="E27" s="20"/>
      <c r="F27" s="20"/>
      <c r="G27" s="20"/>
    </row>
    <row r="28" spans="1:13" ht="30.75" customHeight="1" x14ac:dyDescent="0.2">
      <c r="B28" s="20"/>
      <c r="C28" s="20"/>
      <c r="D28" s="20"/>
      <c r="E28" s="20"/>
      <c r="F28" s="20"/>
      <c r="G28" s="20"/>
    </row>
    <row r="29" spans="1:13" x14ac:dyDescent="0.2">
      <c r="B29" s="1" t="s">
        <v>20</v>
      </c>
    </row>
    <row r="30" spans="1:13" x14ac:dyDescent="0.2">
      <c r="B30" s="1" t="s">
        <v>21</v>
      </c>
    </row>
    <row r="32" spans="1:13" x14ac:dyDescent="0.2">
      <c r="B32" s="1" t="s">
        <v>22</v>
      </c>
    </row>
    <row r="34" spans="2:3" x14ac:dyDescent="0.2">
      <c r="B34" s="1" t="s">
        <v>23</v>
      </c>
    </row>
    <row r="35" spans="2:3" x14ac:dyDescent="0.2">
      <c r="B35" s="28" t="s">
        <v>40</v>
      </c>
      <c r="C35" s="28"/>
    </row>
    <row r="36" spans="2:3" x14ac:dyDescent="0.2">
      <c r="B36" s="1" t="s">
        <v>31</v>
      </c>
    </row>
  </sheetData>
  <mergeCells count="7">
    <mergeCell ref="B35:C35"/>
    <mergeCell ref="B25:G25"/>
    <mergeCell ref="B27:G28"/>
    <mergeCell ref="A19:K20"/>
    <mergeCell ref="A21:K22"/>
    <mergeCell ref="L19:L22"/>
    <mergeCell ref="M19:M22"/>
  </mergeCells>
  <pageMargins left="0.7" right="0.7" top="0.75" bottom="0.75" header="0.3" footer="0.3"/>
  <pageSetup paperSize="9" orientation="landscape" horizontalDpi="4294967294"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Michaela Hujdičová</cp:lastModifiedBy>
  <cp:lastPrinted>2017-07-18T13:06:36Z</cp:lastPrinted>
  <dcterms:created xsi:type="dcterms:W3CDTF">2017-07-13T09:50:29Z</dcterms:created>
  <dcterms:modified xsi:type="dcterms:W3CDTF">2022-11-03T08:24:19Z</dcterms:modified>
</cp:coreProperties>
</file>