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Adriana Kubalová\Desktop\Verejné obstarávanie\Rok 2022\Dezinfekčné prostriedky a hygienické potreby\"/>
    </mc:Choice>
  </mc:AlternateContent>
  <xr:revisionPtr revIDLastSave="0" documentId="13_ncr:1_{40CE6168-D9EB-4001-AEF7-995A5540B082}" xr6:coauthVersionLast="47" xr6:coauthVersionMax="47" xr10:uidLastSave="{00000000-0000-0000-0000-000000000000}"/>
  <bookViews>
    <workbookView xWindow="-120" yWindow="-120" windowWidth="20730" windowHeight="11160" xr2:uid="{00000000-000D-0000-FFFF-FFFF00000000}"/>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1" l="1"/>
  <c r="M23" i="1" l="1"/>
  <c r="N23" i="1" s="1"/>
  <c r="M22" i="1"/>
  <c r="N22" i="1" s="1"/>
  <c r="M21" i="1"/>
  <c r="N21" i="1" s="1"/>
  <c r="M20" i="1"/>
  <c r="N20" i="1" s="1"/>
  <c r="M19" i="1"/>
  <c r="M18" i="1"/>
  <c r="M17" i="1"/>
  <c r="N17" i="1" s="1"/>
  <c r="M16" i="1"/>
  <c r="N16" i="1" s="1"/>
  <c r="M15" i="1"/>
  <c r="N15" i="1" s="1"/>
  <c r="M14" i="1"/>
  <c r="M24" i="1" s="1"/>
  <c r="I23" i="1"/>
  <c r="I22" i="1"/>
  <c r="I21" i="1"/>
  <c r="I20" i="1"/>
  <c r="I18" i="1"/>
  <c r="I17" i="1"/>
  <c r="I16" i="1"/>
  <c r="I15" i="1"/>
  <c r="I14" i="1"/>
  <c r="K18" i="1" l="1"/>
  <c r="K19" i="1"/>
  <c r="K20" i="1"/>
  <c r="K21" i="1"/>
  <c r="K14" i="1"/>
  <c r="K22" i="1"/>
  <c r="K15" i="1"/>
  <c r="K23" i="1"/>
  <c r="N14" i="1"/>
  <c r="N24" i="1" s="1"/>
  <c r="K16" i="1"/>
  <c r="N18" i="1"/>
  <c r="K17" i="1"/>
  <c r="N19" i="1"/>
</calcChain>
</file>

<file path=xl/sharedStrings.xml><?xml version="1.0" encoding="utf-8"?>
<sst xmlns="http://schemas.openxmlformats.org/spreadsheetml/2006/main" count="123" uniqueCount="65">
  <si>
    <t>Cena za predpokladané množstvo bez DPH</t>
  </si>
  <si>
    <t>Cena za predpokladané množstvo s DPH</t>
  </si>
  <si>
    <t>Predpokladané množstvo</t>
  </si>
  <si>
    <t>Merná jednotka</t>
  </si>
  <si>
    <t>Jednotková cena  za balenie v EUR bez DPH</t>
  </si>
  <si>
    <t xml:space="preserve">DPH </t>
  </si>
  <si>
    <t xml:space="preserve">Jednotková cena za mernú jednotku v EUR bez DPH </t>
  </si>
  <si>
    <t>doplní uchádzač</t>
  </si>
  <si>
    <t>Obchodné meno uchádzača:</t>
  </si>
  <si>
    <t>Sídlo uchádzača:</t>
  </si>
  <si>
    <t>Zastúpený:</t>
  </si>
  <si>
    <t>IČO:</t>
  </si>
  <si>
    <t>Právna forma:</t>
  </si>
  <si>
    <t>1.</t>
  </si>
  <si>
    <t>2.</t>
  </si>
  <si>
    <t>3.</t>
  </si>
  <si>
    <t>6.</t>
  </si>
  <si>
    <t>4.</t>
  </si>
  <si>
    <t>5.</t>
  </si>
  <si>
    <t>7.</t>
  </si>
  <si>
    <t>8.</t>
  </si>
  <si>
    <t>9.</t>
  </si>
  <si>
    <t>10.</t>
  </si>
  <si>
    <t>CELKOVÁ CENA ZA PREDMET ZÁKAZKY v EUR  bez  DPH</t>
  </si>
  <si>
    <t>CELKOVÁ CENA ZA PREDMET ZÁKAZKY v EUR  s  DPH</t>
  </si>
  <si>
    <t>Požadovaná veľkosť balenia</t>
  </si>
  <si>
    <t>g</t>
  </si>
  <si>
    <t>100 - 1000 g alebo ml / balenie</t>
  </si>
  <si>
    <t>ml</t>
  </si>
  <si>
    <t>Jednotková cena tovaru musí byť dodržaná bez ohľadu na veľkosť balenia.</t>
  </si>
  <si>
    <t>Uvedené množstvo tovaru je orientačné a nie je pre verejného obstarávateľa záväzné.</t>
  </si>
  <si>
    <t>Uchádzač vyhlasuje, že * JE / NIE JE platiteľom DPH (uchádzač zakrúžkuje relevantný údaj).</t>
  </si>
  <si>
    <t>Poznámka:</t>
  </si>
  <si>
    <t>g/ ml</t>
  </si>
  <si>
    <t>E-mail:</t>
  </si>
  <si>
    <t>Telefonický kontakt:</t>
  </si>
  <si>
    <t>5000 ml / balenie</t>
  </si>
  <si>
    <t>1000 - 5000 g / balenie</t>
  </si>
  <si>
    <t>1000 - 5000 ml / balenie</t>
  </si>
  <si>
    <t>100 - 500 ml / balenie</t>
  </si>
  <si>
    <t>1 - 10 l / balenie</t>
  </si>
  <si>
    <t>l</t>
  </si>
  <si>
    <t xml:space="preserve"> Popis predmetu zákazky</t>
  </si>
  <si>
    <t xml:space="preserve">Konkrétny (obchodný) názov uchádzačom ponúkaného tovaru </t>
  </si>
  <si>
    <t>Bližšia špecifikácia - popis uchádzačom ponúkaného tovaru</t>
  </si>
  <si>
    <t>Veľkosť balenia (v kg, ml a pod.) uchádzačom ponúkaného tovaru</t>
  </si>
  <si>
    <t>Predpokladané množstvo balení uchádzačom ponúkaného tovaru v ks (zaokrúhlené na celé kusy)</t>
  </si>
  <si>
    <r>
      <t xml:space="preserve">Prípravok na dezinfekciu -  kuchynský riad a príbory v zdravotníckych zariadeniach, </t>
    </r>
    <r>
      <rPr>
        <b/>
        <sz val="10"/>
        <rFont val="Times New Roman"/>
        <family val="1"/>
        <charset val="238"/>
      </rPr>
      <t>účinná látka:</t>
    </r>
    <r>
      <rPr>
        <sz val="10"/>
        <rFont val="Times New Roman"/>
        <family val="1"/>
        <charset val="238"/>
      </rPr>
      <t xml:space="preserve"> aktívny chlór, </t>
    </r>
    <r>
      <rPr>
        <b/>
        <sz val="10"/>
        <rFont val="Times New Roman"/>
        <family val="1"/>
        <charset val="238"/>
      </rPr>
      <t>spektrum účinnosti:</t>
    </r>
    <r>
      <rPr>
        <sz val="10"/>
        <rFont val="Times New Roman"/>
        <family val="1"/>
        <charset val="238"/>
      </rPr>
      <t xml:space="preserve"> baktericídny, tuberkulocídny, mykobaktericídny, fungicídny, virucídny, </t>
    </r>
    <r>
      <rPr>
        <b/>
        <sz val="10"/>
        <rFont val="Times New Roman"/>
        <family val="1"/>
        <charset val="238"/>
      </rPr>
      <t>skupenstvo prípravku:</t>
    </r>
    <r>
      <rPr>
        <sz val="10"/>
        <rFont val="Times New Roman"/>
        <family val="1"/>
        <charset val="238"/>
      </rPr>
      <t xml:space="preserve"> pevné - tablety</t>
    </r>
  </si>
  <si>
    <r>
      <t xml:space="preserve">Prípravok na dezinfekciu -  kuchynský riad a príbory v zdravotníckych zariadeniach, </t>
    </r>
    <r>
      <rPr>
        <b/>
        <sz val="10"/>
        <rFont val="Times New Roman"/>
        <family val="1"/>
        <charset val="238"/>
      </rPr>
      <t>účinná látka:</t>
    </r>
    <r>
      <rPr>
        <sz val="10"/>
        <rFont val="Times New Roman"/>
        <family val="1"/>
        <charset val="238"/>
      </rPr>
      <t xml:space="preserve"> alternatíva k prípravkom na báze chlóru, </t>
    </r>
    <r>
      <rPr>
        <b/>
        <sz val="10"/>
        <rFont val="Times New Roman"/>
        <family val="1"/>
        <charset val="238"/>
      </rPr>
      <t>spektrum účinnosti:</t>
    </r>
    <r>
      <rPr>
        <sz val="10"/>
        <rFont val="Times New Roman"/>
        <family val="1"/>
        <charset val="238"/>
      </rPr>
      <t xml:space="preserve"> baktericídny, tuberkulocídny, mykobaktericídny, fungicídny, virucídny, </t>
    </r>
    <r>
      <rPr>
        <b/>
        <sz val="10"/>
        <rFont val="Times New Roman"/>
        <family val="1"/>
        <charset val="238"/>
      </rPr>
      <t>skupenstvo prípravku:</t>
    </r>
    <r>
      <rPr>
        <sz val="10"/>
        <rFont val="Times New Roman"/>
        <family val="1"/>
        <charset val="238"/>
      </rPr>
      <t xml:space="preserve"> pevné - tablety alebo tekutina</t>
    </r>
  </si>
  <si>
    <r>
      <t xml:space="preserve">Prípravok na dezinfekciu pokožky v zdravotníckych zariadeniach ,hypoalergénny univerzálny prostriedok, aplikácia v spreji, , nesmie obsahovať jód, </t>
    </r>
    <r>
      <rPr>
        <b/>
        <sz val="10"/>
        <color theme="1"/>
        <rFont val="Times New Roman"/>
        <family val="1"/>
        <charset val="238"/>
      </rPr>
      <t>účinná látka:</t>
    </r>
    <r>
      <rPr>
        <sz val="10"/>
        <color theme="1"/>
        <rFont val="Times New Roman"/>
        <family val="1"/>
        <charset val="238"/>
      </rPr>
      <t xml:space="preserve"> alkohol, </t>
    </r>
    <r>
      <rPr>
        <b/>
        <sz val="10"/>
        <color theme="1"/>
        <rFont val="Times New Roman"/>
        <family val="1"/>
        <charset val="238"/>
      </rPr>
      <t>skupenstvo prípravku:</t>
    </r>
    <r>
      <rPr>
        <sz val="10"/>
        <color theme="1"/>
        <rFont val="Times New Roman"/>
        <family val="1"/>
        <charset val="238"/>
      </rPr>
      <t xml:space="preserve"> tekutina - roztok v spreji bez nutnosti riedenia</t>
    </r>
  </si>
  <si>
    <r>
      <t xml:space="preserve">Prípravok na rýchlu dezinfekciu pracovných plôch a predmetov v zdravotníckych zariadeniach, nesmie obsahovať jód, </t>
    </r>
    <r>
      <rPr>
        <b/>
        <sz val="10"/>
        <color theme="1"/>
        <rFont val="Times New Roman"/>
        <family val="1"/>
        <charset val="238"/>
      </rPr>
      <t>účinná látka:</t>
    </r>
    <r>
      <rPr>
        <sz val="10"/>
        <color theme="1"/>
        <rFont val="Times New Roman"/>
        <family val="1"/>
        <charset val="238"/>
      </rPr>
      <t xml:space="preserve"> alkohol, </t>
    </r>
    <r>
      <rPr>
        <b/>
        <sz val="10"/>
        <color theme="1"/>
        <rFont val="Times New Roman"/>
        <family val="1"/>
        <charset val="238"/>
      </rPr>
      <t>skupenstvo prípravku:</t>
    </r>
    <r>
      <rPr>
        <sz val="10"/>
        <color theme="1"/>
        <rFont val="Times New Roman"/>
        <family val="1"/>
        <charset val="238"/>
      </rPr>
      <t xml:space="preserve"> tekutina -roztok v spreji bez nutnosti riedenia</t>
    </r>
  </si>
  <si>
    <r>
      <t xml:space="preserve">Prípravok na dezinfekciu rúk  v zdravotníckych zariadeniach pre dávkovače namontované na stene, </t>
    </r>
    <r>
      <rPr>
        <b/>
        <sz val="10"/>
        <color theme="1"/>
        <rFont val="Times New Roman"/>
        <family val="1"/>
        <charset val="238"/>
      </rPr>
      <t>účinná látka:</t>
    </r>
    <r>
      <rPr>
        <sz val="10"/>
        <color theme="1"/>
        <rFont val="Times New Roman"/>
        <family val="1"/>
        <charset val="238"/>
      </rPr>
      <t xml:space="preserve"> alkohol, </t>
    </r>
    <r>
      <rPr>
        <b/>
        <sz val="10"/>
        <color theme="1"/>
        <rFont val="Times New Roman"/>
        <family val="1"/>
        <charset val="238"/>
      </rPr>
      <t>skupenstvo prípravku:</t>
    </r>
    <r>
      <rPr>
        <sz val="10"/>
        <color theme="1"/>
        <rFont val="Times New Roman"/>
        <family val="1"/>
        <charset val="238"/>
      </rPr>
      <t xml:space="preserve"> tekutina</t>
    </r>
  </si>
  <si>
    <t>Dátum musí byť aktuálny vo vzťahu ku dňu uplynutia lehoty na predkladanie ponúk,</t>
  </si>
  <si>
    <t>Uchádzač zaokrúhli svoje návrhy  na 2 desatinné miesta.</t>
  </si>
  <si>
    <t>Príloha č. 1a</t>
  </si>
  <si>
    <r>
      <t xml:space="preserve">Prípravok na dezinfekciu podláh, plôch (stoly, vyšetrovacie lôžka, postele, transportné vozíky, umývadlá, obklady, steny) a predmetov (napr. nádoby na odpad, armatúry) v zdravotníckych zariadeniach, </t>
    </r>
    <r>
      <rPr>
        <b/>
        <sz val="10"/>
        <color theme="1"/>
        <rFont val="Times New Roman"/>
        <family val="1"/>
        <charset val="238"/>
      </rPr>
      <t>účinná látka:</t>
    </r>
    <r>
      <rPr>
        <sz val="10"/>
        <color theme="1"/>
        <rFont val="Times New Roman"/>
        <family val="1"/>
        <charset val="238"/>
      </rPr>
      <t xml:space="preserve"> kyselina peroctová, </t>
    </r>
    <r>
      <rPr>
        <b/>
        <sz val="10"/>
        <color theme="1"/>
        <rFont val="Times New Roman"/>
        <family val="1"/>
        <charset val="238"/>
      </rPr>
      <t>spektrum účinnosti:</t>
    </r>
    <r>
      <rPr>
        <sz val="10"/>
        <color theme="1"/>
        <rFont val="Times New Roman"/>
        <family val="1"/>
        <charset val="238"/>
      </rPr>
      <t xml:space="preserve"> baktericídny, tuberkulocídny, mykobaktericídny, fungicídny, virucídny, sporocídny, </t>
    </r>
    <r>
      <rPr>
        <b/>
        <sz val="10"/>
        <color theme="1"/>
        <rFont val="Times New Roman"/>
        <family val="1"/>
        <charset val="238"/>
      </rPr>
      <t>skupenstvo prípravku:</t>
    </r>
    <r>
      <rPr>
        <sz val="10"/>
        <color theme="1"/>
        <rFont val="Times New Roman"/>
        <family val="1"/>
        <charset val="238"/>
      </rPr>
      <t xml:space="preserve"> prášok </t>
    </r>
  </si>
  <si>
    <r>
      <t xml:space="preserve">Prípravok na dezinfekciu podláh, plôch (stoly, vyšetrovacie lôžka, postele, transportné vozíky, umývadlá, obklady, steny), predmetov (napr. nádoby na odpad, armatúry) v zdravotníckych zariadeniach, </t>
    </r>
    <r>
      <rPr>
        <b/>
        <sz val="10"/>
        <color theme="1"/>
        <rFont val="Times New Roman"/>
        <family val="1"/>
        <charset val="238"/>
      </rPr>
      <t>účinná látka:</t>
    </r>
    <r>
      <rPr>
        <sz val="10"/>
        <color theme="1"/>
        <rFont val="Times New Roman"/>
        <family val="1"/>
        <charset val="238"/>
      </rPr>
      <t xml:space="preserve"> KAZ bez aldehydov; </t>
    </r>
    <r>
      <rPr>
        <b/>
        <sz val="10"/>
        <color theme="1"/>
        <rFont val="Times New Roman"/>
        <family val="1"/>
        <charset val="238"/>
      </rPr>
      <t>spektrum účinnosti:</t>
    </r>
    <r>
      <rPr>
        <sz val="10"/>
        <color theme="1"/>
        <rFont val="Times New Roman"/>
        <family val="1"/>
        <charset val="238"/>
      </rPr>
      <t xml:space="preserve">  baktericídny, tuberkulocídny, fungicídny, virucídny, </t>
    </r>
    <r>
      <rPr>
        <b/>
        <sz val="10"/>
        <color theme="1"/>
        <rFont val="Times New Roman"/>
        <family val="1"/>
        <charset val="238"/>
      </rPr>
      <t>skupenstvo prípravku:</t>
    </r>
    <r>
      <rPr>
        <sz val="10"/>
        <color theme="1"/>
        <rFont val="Times New Roman"/>
        <family val="1"/>
        <charset val="238"/>
      </rPr>
      <t xml:space="preserve"> tekutina určená na riedenie</t>
    </r>
  </si>
  <si>
    <r>
      <t xml:space="preserve">Prípravok na dezinfekciu a čistenie podláh, plôch (stoly, vyšetrovacie lôžka, postele, transportné vozíky, umývadlá, obklady, steny ) a predmetov (napr. nádoby na odpad, armatúry), výleviek, wc, podložných mís, nástrojov z kovu, skla, porcelánu, gumy, plastických hmôt, dýchacích masiek v zdravotníckych zariadeniach, </t>
    </r>
    <r>
      <rPr>
        <b/>
        <sz val="10"/>
        <color theme="1"/>
        <rFont val="Times New Roman"/>
        <family val="1"/>
        <charset val="238"/>
      </rPr>
      <t>účinná látka:</t>
    </r>
    <r>
      <rPr>
        <sz val="10"/>
        <color theme="1"/>
        <rFont val="Times New Roman"/>
        <family val="1"/>
        <charset val="238"/>
      </rPr>
      <t xml:space="preserve"> chlór, </t>
    </r>
    <r>
      <rPr>
        <b/>
        <sz val="10"/>
        <color theme="1"/>
        <rFont val="Times New Roman"/>
        <family val="1"/>
        <charset val="238"/>
      </rPr>
      <t>spektrum účinnosti:</t>
    </r>
    <r>
      <rPr>
        <sz val="10"/>
        <color theme="1"/>
        <rFont val="Times New Roman"/>
        <family val="1"/>
        <charset val="238"/>
      </rPr>
      <t xml:space="preserve"> baktericídny, tuberkulocídny, mykobaktericídny, fungicídny, virucídny, </t>
    </r>
    <r>
      <rPr>
        <b/>
        <sz val="10"/>
        <color theme="1"/>
        <rFont val="Times New Roman"/>
        <family val="1"/>
        <charset val="238"/>
      </rPr>
      <t>skupenstvo prípravku:</t>
    </r>
    <r>
      <rPr>
        <sz val="10"/>
        <color theme="1"/>
        <rFont val="Times New Roman"/>
        <family val="1"/>
        <charset val="238"/>
      </rPr>
      <t xml:space="preserve"> tekutina</t>
    </r>
  </si>
  <si>
    <r>
      <t xml:space="preserve">Prípravok na dezinfekciu a čistenie podláh, plôch (stoly, vyšetrovacie lôžka, postele, transportné vozíky, umývadlá, obklady, steny ) a predmetov (napr. nádoby na odpad, armatúry), výleviek, wc, podložných mís, nástrojov z kovu, skla, porcelánu, gumy, plastických hmôt, dýchacích masiek v zdravotníckych zariadeniach, </t>
    </r>
    <r>
      <rPr>
        <b/>
        <sz val="10"/>
        <color theme="1"/>
        <rFont val="Times New Roman"/>
        <family val="1"/>
        <charset val="238"/>
      </rPr>
      <t>účinná látka:</t>
    </r>
    <r>
      <rPr>
        <sz val="10"/>
        <color theme="1"/>
        <rFont val="Times New Roman"/>
        <family val="1"/>
        <charset val="238"/>
      </rPr>
      <t xml:space="preserve"> chlór, </t>
    </r>
    <r>
      <rPr>
        <b/>
        <sz val="10"/>
        <color theme="1"/>
        <rFont val="Times New Roman"/>
        <family val="1"/>
        <charset val="238"/>
      </rPr>
      <t>spektrum účinnosti:</t>
    </r>
    <r>
      <rPr>
        <sz val="10"/>
        <color theme="1"/>
        <rFont val="Times New Roman"/>
        <family val="1"/>
        <charset val="238"/>
      </rPr>
      <t xml:space="preserve"> baktericídny, tuberkulocídny, mykobaktericídny, fungicídny, virucídny, </t>
    </r>
    <r>
      <rPr>
        <b/>
        <sz val="10"/>
        <color theme="1"/>
        <rFont val="Times New Roman"/>
        <family val="1"/>
        <charset val="238"/>
      </rPr>
      <t>skupenstvo prípravku:</t>
    </r>
    <r>
      <rPr>
        <sz val="10"/>
        <color theme="1"/>
        <rFont val="Times New Roman"/>
        <family val="1"/>
        <charset val="238"/>
      </rPr>
      <t xml:space="preserve"> pevné - tablety</t>
    </r>
  </si>
  <si>
    <r>
      <t xml:space="preserve">Prípravok na dezinfekciu a čistenie nástrojov z kovu, skla, porcelánu, gumy a plastických hmôt, dýchacích masiek v zdravotníckych zariadeniach, </t>
    </r>
    <r>
      <rPr>
        <b/>
        <sz val="10"/>
        <rFont val="Times New Roman"/>
        <family val="1"/>
        <charset val="238"/>
      </rPr>
      <t>účinná látka:</t>
    </r>
    <r>
      <rPr>
        <sz val="10"/>
        <rFont val="Times New Roman"/>
        <family val="1"/>
        <charset val="238"/>
      </rPr>
      <t xml:space="preserve"> perkarbonát sodný, </t>
    </r>
    <r>
      <rPr>
        <b/>
        <sz val="10"/>
        <rFont val="Times New Roman"/>
        <family val="1"/>
        <charset val="238"/>
      </rPr>
      <t>spektrum účinnosti:</t>
    </r>
    <r>
      <rPr>
        <sz val="10"/>
        <rFont val="Times New Roman"/>
        <family val="1"/>
        <charset val="238"/>
      </rPr>
      <t xml:space="preserve"> baktericídny, tuberkulocídny, fungicídny, virucídny, sporocídny, </t>
    </r>
    <r>
      <rPr>
        <b/>
        <sz val="10"/>
        <rFont val="Times New Roman"/>
        <family val="1"/>
        <charset val="238"/>
      </rPr>
      <t xml:space="preserve">skupenstvo prípravku: </t>
    </r>
    <r>
      <rPr>
        <sz val="10"/>
        <rFont val="Times New Roman"/>
        <family val="1"/>
        <charset val="238"/>
      </rPr>
      <t>pevne - granulovaná prášková zmes určená na riedenie</t>
    </r>
  </si>
  <si>
    <t>Návrh uchádzača na plnenie kritérií na predmet zákazky/zmluvy - 1. časť - Dezinfekčné prostriedky</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</si>
  <si>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alebo pri celoplošnom znižovaní cien jednotlivých druhov tovarov.             
</t>
  </si>
  <si>
    <t xml:space="preserve">Predmet zákazky – tovar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</si>
  <si>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Por. č.</t>
  </si>
  <si>
    <t>100 - 1000 g / balenie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</si>
</sst>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9" x14ac:knownFonts="1">
    <font>
      <sz val="11"/>
      <color theme="1"/>
      <name val="Calibri"/>
      <family val="2"/>
      <charset val="238"/>
      <scheme val="minor"/>
    </font>
    <font>
      <sz val="10"/>
      <color theme="1"/>
      <name val="Calibri"/>
      <family val="2"/>
      <charset val="238"/>
      <scheme val="minor"/>
    </font>
    <font>
      <b/>
      <sz val="10"/>
      <color theme="1"/>
      <name val="Times New Roman"/>
      <family val="1"/>
      <charset val="238"/>
    </font>
    <font>
      <sz val="10"/>
      <color theme="1"/>
      <name val="Times New Roman"/>
      <family val="1"/>
      <charset val="238"/>
    </font>
    <font>
      <b/>
      <sz val="10"/>
      <color theme="1"/>
      <name val="Calibri"/>
      <family val="2"/>
      <charset val="238"/>
      <scheme val="minor"/>
    </font>
    <font>
      <b/>
      <sz val="10"/>
      <color rgb="FFFF0000"/>
      <name val="Times New Roman"/>
      <family val="1"/>
      <charset val="238"/>
    </font>
    <font>
      <b/>
      <sz val="10"/>
      <name val="Times New Roman"/>
      <family val="1"/>
      <charset val="238"/>
    </font>
    <font>
      <sz val="10"/>
      <color rgb="FFFF0000"/>
      <name val="Times New Roman"/>
      <family val="1"/>
      <charset val="238"/>
    </font>
    <font>
      <sz val="10"/>
      <name val="Times New Roman"/>
      <family val="1"/>
      <charset val="238"/>
    </font>
  </fonts>
  <fills count="3">
    <fill>
      <patternFill patternType="none"/>
    </fill>
    <fill>
      <patternFill patternType="gray125"/>
    </fill>
    <fill>
      <patternFill patternType="solid">
        <fgColor theme="3"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Border="1" applyAlignment="1">
      <alignment horizontal="center"/>
    </xf>
    <xf numFmtId="0" fontId="3" fillId="0" borderId="1" xfId="0" applyFont="1" applyBorder="1"/>
    <xf numFmtId="0" fontId="1" fillId="0" borderId="1" xfId="0" applyFont="1" applyBorder="1"/>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3" fillId="0" borderId="1" xfId="0" applyFont="1" applyBorder="1" applyAlignment="1">
      <alignment wrapText="1"/>
    </xf>
    <xf numFmtId="0" fontId="8" fillId="0" borderId="12"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wrapText="1"/>
    </xf>
    <xf numFmtId="0" fontId="3" fillId="0" borderId="0" xfId="0" applyFont="1" applyBorder="1" applyAlignment="1">
      <alignment horizontal="center" vertical="center" wrapText="1"/>
    </xf>
    <xf numFmtId="0" fontId="3" fillId="0" borderId="0" xfId="0" applyFont="1" applyAlignment="1"/>
    <xf numFmtId="0" fontId="7" fillId="0" borderId="1"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left" vertical="top"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1"/>
  <sheetViews>
    <sheetView tabSelected="1" topLeftCell="A10" zoomScale="80" zoomScaleNormal="80" workbookViewId="0">
      <selection activeCell="C16" sqref="C16"/>
    </sheetView>
  </sheetViews>
  <sheetFormatPr defaultRowHeight="12.75" x14ac:dyDescent="0.2"/>
  <cols>
    <col min="1" max="1" width="5.85546875" style="1" customWidth="1"/>
    <col min="2" max="2" width="47.28515625" style="1" customWidth="1"/>
    <col min="3" max="3" width="24.5703125" style="1" customWidth="1"/>
    <col min="4" max="4" width="13.42578125" style="1" customWidth="1"/>
    <col min="5" max="5" width="9.140625" style="1"/>
    <col min="6" max="6" width="16" style="1" customWidth="1"/>
    <col min="7" max="7" width="18.5703125" style="1" customWidth="1"/>
    <col min="8" max="8" width="13.42578125" style="1" customWidth="1"/>
    <col min="9" max="9" width="15" style="1" customWidth="1"/>
    <col min="10" max="10" width="13.5703125" style="1" customWidth="1"/>
    <col min="11" max="11" width="11.140625" style="1" customWidth="1"/>
    <col min="12" max="12" width="13.7109375" style="1" customWidth="1"/>
    <col min="13" max="13" width="12.7109375" style="1" customWidth="1"/>
    <col min="14" max="14" width="13.5703125" style="1" customWidth="1"/>
    <col min="15" max="16384" width="9.140625" style="1"/>
  </cols>
  <sheetData>
    <row r="1" spans="1:14" x14ac:dyDescent="0.2">
      <c r="B1" s="2" t="s">
        <v>54</v>
      </c>
      <c r="C1" s="2"/>
      <c r="D1" s="3"/>
    </row>
    <row r="2" spans="1:14" x14ac:dyDescent="0.2">
      <c r="B2" s="4"/>
      <c r="C2" s="4"/>
      <c r="D2" s="3"/>
    </row>
    <row r="3" spans="1:14" x14ac:dyDescent="0.2">
      <c r="B3" s="2" t="s">
        <v>60</v>
      </c>
      <c r="C3" s="2"/>
      <c r="D3" s="2"/>
    </row>
    <row r="4" spans="1:14" x14ac:dyDescent="0.2">
      <c r="B4" s="5"/>
      <c r="C4" s="5"/>
      <c r="D4" s="2"/>
    </row>
    <row r="5" spans="1:14" x14ac:dyDescent="0.2">
      <c r="B5" s="2" t="s">
        <v>8</v>
      </c>
      <c r="C5" s="2"/>
      <c r="D5" s="2"/>
    </row>
    <row r="6" spans="1:14" x14ac:dyDescent="0.2">
      <c r="B6" s="2" t="s">
        <v>9</v>
      </c>
      <c r="C6" s="2"/>
      <c r="D6" s="2"/>
    </row>
    <row r="7" spans="1:14" x14ac:dyDescent="0.2">
      <c r="B7" s="2" t="s">
        <v>10</v>
      </c>
      <c r="C7" s="2"/>
      <c r="D7" s="2"/>
    </row>
    <row r="8" spans="1:14" x14ac:dyDescent="0.2">
      <c r="B8" s="2" t="s">
        <v>11</v>
      </c>
      <c r="C8" s="2"/>
      <c r="D8" s="2"/>
      <c r="G8" s="6"/>
      <c r="H8" s="7"/>
      <c r="I8" s="7"/>
      <c r="J8" s="7"/>
      <c r="K8" s="7"/>
      <c r="L8" s="7"/>
      <c r="M8" s="7"/>
      <c r="N8" s="7"/>
    </row>
    <row r="9" spans="1:14" x14ac:dyDescent="0.2">
      <c r="B9" s="2" t="s">
        <v>12</v>
      </c>
      <c r="C9" s="2"/>
      <c r="D9" s="2"/>
      <c r="F9" s="8"/>
      <c r="G9" s="8"/>
      <c r="H9" s="8"/>
      <c r="I9" s="8"/>
      <c r="J9" s="8"/>
      <c r="K9" s="8"/>
      <c r="L9" s="8"/>
      <c r="M9" s="8"/>
    </row>
    <row r="10" spans="1:14" x14ac:dyDescent="0.2">
      <c r="B10" s="2" t="s">
        <v>34</v>
      </c>
      <c r="C10" s="2"/>
      <c r="D10" s="2"/>
      <c r="F10" s="8"/>
      <c r="G10" s="7"/>
      <c r="H10" s="7"/>
      <c r="I10" s="7"/>
      <c r="J10" s="7"/>
      <c r="K10" s="7"/>
      <c r="L10" s="7"/>
      <c r="M10" s="7"/>
    </row>
    <row r="11" spans="1:14" x14ac:dyDescent="0.2">
      <c r="B11" s="2" t="s">
        <v>35</v>
      </c>
      <c r="C11" s="2"/>
      <c r="D11" s="2"/>
    </row>
    <row r="12" spans="1:14" x14ac:dyDescent="0.2">
      <c r="B12" s="5"/>
      <c r="C12" s="5"/>
      <c r="D12" s="2"/>
    </row>
    <row r="13" spans="1:14" ht="93.75" customHeight="1" x14ac:dyDescent="0.2">
      <c r="A13" s="9" t="s">
        <v>63</v>
      </c>
      <c r="B13" s="10" t="s">
        <v>42</v>
      </c>
      <c r="C13" s="11" t="s">
        <v>25</v>
      </c>
      <c r="D13" s="11" t="s">
        <v>2</v>
      </c>
      <c r="E13" s="12" t="s">
        <v>3</v>
      </c>
      <c r="F13" s="13" t="s">
        <v>43</v>
      </c>
      <c r="G13" s="13" t="s">
        <v>44</v>
      </c>
      <c r="H13" s="13" t="s">
        <v>45</v>
      </c>
      <c r="I13" s="11" t="s">
        <v>46</v>
      </c>
      <c r="J13" s="13" t="s">
        <v>5</v>
      </c>
      <c r="K13" s="14" t="s">
        <v>4</v>
      </c>
      <c r="L13" s="15" t="s">
        <v>6</v>
      </c>
      <c r="M13" s="16" t="s">
        <v>0</v>
      </c>
      <c r="N13" s="16" t="s">
        <v>1</v>
      </c>
    </row>
    <row r="14" spans="1:14" ht="89.25" x14ac:dyDescent="0.2">
      <c r="A14" s="17" t="s">
        <v>13</v>
      </c>
      <c r="B14" s="18" t="s">
        <v>55</v>
      </c>
      <c r="C14" s="19" t="s">
        <v>37</v>
      </c>
      <c r="D14" s="20">
        <v>175000</v>
      </c>
      <c r="E14" s="21" t="s">
        <v>26</v>
      </c>
      <c r="F14" s="22" t="s">
        <v>7</v>
      </c>
      <c r="G14" s="22" t="s">
        <v>7</v>
      </c>
      <c r="H14" s="22" t="s">
        <v>7</v>
      </c>
      <c r="I14" s="23" t="e">
        <f t="shared" ref="I14:I23" si="0">D14/H14</f>
        <v>#VALUE!</v>
      </c>
      <c r="J14" s="22" t="s">
        <v>7</v>
      </c>
      <c r="K14" s="23" t="e">
        <f t="shared" ref="K14:K23" si="1">M14/I14</f>
        <v>#VALUE!</v>
      </c>
      <c r="L14" s="22" t="s">
        <v>7</v>
      </c>
      <c r="M14" s="24" t="e">
        <f t="shared" ref="M14:M23" si="2">L14*D14</f>
        <v>#VALUE!</v>
      </c>
      <c r="N14" s="24" t="e">
        <f t="shared" ref="N14:N23" si="3">M14*J14</f>
        <v>#VALUE!</v>
      </c>
    </row>
    <row r="15" spans="1:14" ht="89.25" x14ac:dyDescent="0.2">
      <c r="A15" s="17" t="s">
        <v>14</v>
      </c>
      <c r="B15" s="18" t="s">
        <v>56</v>
      </c>
      <c r="C15" s="19" t="s">
        <v>40</v>
      </c>
      <c r="D15" s="19">
        <v>190</v>
      </c>
      <c r="E15" s="21" t="s">
        <v>41</v>
      </c>
      <c r="F15" s="22" t="s">
        <v>7</v>
      </c>
      <c r="G15" s="22" t="s">
        <v>7</v>
      </c>
      <c r="H15" s="22" t="s">
        <v>7</v>
      </c>
      <c r="I15" s="23" t="e">
        <f t="shared" si="0"/>
        <v>#VALUE!</v>
      </c>
      <c r="J15" s="22" t="s">
        <v>7</v>
      </c>
      <c r="K15" s="23" t="e">
        <f t="shared" si="1"/>
        <v>#VALUE!</v>
      </c>
      <c r="L15" s="22" t="s">
        <v>7</v>
      </c>
      <c r="M15" s="24" t="e">
        <f t="shared" si="2"/>
        <v>#VALUE!</v>
      </c>
      <c r="N15" s="24" t="e">
        <f t="shared" si="3"/>
        <v>#VALUE!</v>
      </c>
    </row>
    <row r="16" spans="1:14" ht="114.75" x14ac:dyDescent="0.2">
      <c r="A16" s="17" t="s">
        <v>15</v>
      </c>
      <c r="B16" s="18" t="s">
        <v>58</v>
      </c>
      <c r="C16" s="25" t="s">
        <v>64</v>
      </c>
      <c r="D16" s="26">
        <v>10000</v>
      </c>
      <c r="E16" s="27" t="s">
        <v>26</v>
      </c>
      <c r="F16" s="37" t="s">
        <v>7</v>
      </c>
      <c r="G16" s="37" t="s">
        <v>7</v>
      </c>
      <c r="H16" s="37" t="s">
        <v>7</v>
      </c>
      <c r="I16" s="38" t="e">
        <f t="shared" si="0"/>
        <v>#VALUE!</v>
      </c>
      <c r="J16" s="37" t="s">
        <v>7</v>
      </c>
      <c r="K16" s="38" t="e">
        <f t="shared" si="1"/>
        <v>#VALUE!</v>
      </c>
      <c r="L16" s="37" t="s">
        <v>7</v>
      </c>
      <c r="M16" s="24" t="e">
        <f t="shared" si="2"/>
        <v>#VALUE!</v>
      </c>
      <c r="N16" s="24" t="e">
        <f t="shared" si="3"/>
        <v>#VALUE!</v>
      </c>
    </row>
    <row r="17" spans="1:27" ht="63.75" x14ac:dyDescent="0.2">
      <c r="A17" s="17" t="s">
        <v>17</v>
      </c>
      <c r="B17" s="28" t="s">
        <v>47</v>
      </c>
      <c r="C17" s="25" t="s">
        <v>64</v>
      </c>
      <c r="D17" s="25">
        <v>5000</v>
      </c>
      <c r="E17" s="27" t="s">
        <v>26</v>
      </c>
      <c r="F17" s="37" t="s">
        <v>7</v>
      </c>
      <c r="G17" s="37" t="s">
        <v>7</v>
      </c>
      <c r="H17" s="37" t="s">
        <v>7</v>
      </c>
      <c r="I17" s="38" t="e">
        <f t="shared" si="0"/>
        <v>#VALUE!</v>
      </c>
      <c r="J17" s="37" t="s">
        <v>7</v>
      </c>
      <c r="K17" s="38" t="e">
        <f t="shared" si="1"/>
        <v>#VALUE!</v>
      </c>
      <c r="L17" s="37" t="s">
        <v>7</v>
      </c>
      <c r="M17" s="24" t="e">
        <f t="shared" si="2"/>
        <v>#VALUE!</v>
      </c>
      <c r="N17" s="24" t="e">
        <f t="shared" si="3"/>
        <v>#VALUE!</v>
      </c>
    </row>
    <row r="18" spans="1:27" ht="76.5" x14ac:dyDescent="0.2">
      <c r="A18" s="17" t="s">
        <v>18</v>
      </c>
      <c r="B18" s="28" t="s">
        <v>48</v>
      </c>
      <c r="C18" s="25" t="s">
        <v>27</v>
      </c>
      <c r="D18" s="25">
        <v>5000</v>
      </c>
      <c r="E18" s="27" t="s">
        <v>33</v>
      </c>
      <c r="F18" s="37" t="s">
        <v>7</v>
      </c>
      <c r="G18" s="37" t="s">
        <v>7</v>
      </c>
      <c r="H18" s="37" t="s">
        <v>7</v>
      </c>
      <c r="I18" s="38" t="e">
        <f t="shared" si="0"/>
        <v>#VALUE!</v>
      </c>
      <c r="J18" s="37" t="s">
        <v>7</v>
      </c>
      <c r="K18" s="38" t="e">
        <f t="shared" si="1"/>
        <v>#VALUE!</v>
      </c>
      <c r="L18" s="37" t="s">
        <v>7</v>
      </c>
      <c r="M18" s="24" t="e">
        <f t="shared" si="2"/>
        <v>#VALUE!</v>
      </c>
      <c r="N18" s="24" t="e">
        <f t="shared" si="3"/>
        <v>#VALUE!</v>
      </c>
    </row>
    <row r="19" spans="1:27" ht="76.5" x14ac:dyDescent="0.2">
      <c r="A19" s="17" t="s">
        <v>16</v>
      </c>
      <c r="B19" s="29" t="s">
        <v>59</v>
      </c>
      <c r="C19" s="25" t="s">
        <v>37</v>
      </c>
      <c r="D19" s="26">
        <v>75000</v>
      </c>
      <c r="E19" s="27" t="s">
        <v>26</v>
      </c>
      <c r="F19" s="37" t="s">
        <v>7</v>
      </c>
      <c r="G19" s="37" t="s">
        <v>7</v>
      </c>
      <c r="H19" s="37" t="s">
        <v>7</v>
      </c>
      <c r="I19" s="38" t="e">
        <f t="shared" si="0"/>
        <v>#VALUE!</v>
      </c>
      <c r="J19" s="37" t="s">
        <v>7</v>
      </c>
      <c r="K19" s="38" t="e">
        <f t="shared" si="1"/>
        <v>#VALUE!</v>
      </c>
      <c r="L19" s="37" t="s">
        <v>7</v>
      </c>
      <c r="M19" s="24" t="e">
        <f t="shared" si="2"/>
        <v>#VALUE!</v>
      </c>
      <c r="N19" s="24" t="e">
        <f t="shared" si="3"/>
        <v>#VALUE!</v>
      </c>
    </row>
    <row r="20" spans="1:27" ht="51" x14ac:dyDescent="0.2">
      <c r="A20" s="17" t="s">
        <v>19</v>
      </c>
      <c r="B20" s="30" t="s">
        <v>50</v>
      </c>
      <c r="C20" s="31" t="s">
        <v>38</v>
      </c>
      <c r="D20" s="32">
        <v>50000</v>
      </c>
      <c r="E20" s="21" t="s">
        <v>28</v>
      </c>
      <c r="F20" s="37" t="s">
        <v>7</v>
      </c>
      <c r="G20" s="37" t="s">
        <v>7</v>
      </c>
      <c r="H20" s="37" t="s">
        <v>7</v>
      </c>
      <c r="I20" s="38" t="e">
        <f t="shared" si="0"/>
        <v>#VALUE!</v>
      </c>
      <c r="J20" s="37" t="s">
        <v>7</v>
      </c>
      <c r="K20" s="38" t="e">
        <f t="shared" si="1"/>
        <v>#VALUE!</v>
      </c>
      <c r="L20" s="37" t="s">
        <v>7</v>
      </c>
      <c r="M20" s="24" t="e">
        <f t="shared" si="2"/>
        <v>#VALUE!</v>
      </c>
      <c r="N20" s="24" t="e">
        <f t="shared" si="3"/>
        <v>#VALUE!</v>
      </c>
    </row>
    <row r="21" spans="1:27" ht="66.75" customHeight="1" x14ac:dyDescent="0.2">
      <c r="A21" s="17" t="s">
        <v>20</v>
      </c>
      <c r="B21" s="18" t="s">
        <v>49</v>
      </c>
      <c r="C21" s="31" t="s">
        <v>39</v>
      </c>
      <c r="D21" s="32">
        <v>45000</v>
      </c>
      <c r="E21" s="21" t="s">
        <v>28</v>
      </c>
      <c r="F21" s="37" t="s">
        <v>7</v>
      </c>
      <c r="G21" s="37" t="s">
        <v>7</v>
      </c>
      <c r="H21" s="37" t="s">
        <v>7</v>
      </c>
      <c r="I21" s="38" t="e">
        <f t="shared" si="0"/>
        <v>#VALUE!</v>
      </c>
      <c r="J21" s="37" t="s">
        <v>7</v>
      </c>
      <c r="K21" s="38" t="e">
        <f t="shared" si="1"/>
        <v>#VALUE!</v>
      </c>
      <c r="L21" s="37" t="s">
        <v>7</v>
      </c>
      <c r="M21" s="24" t="e">
        <f t="shared" si="2"/>
        <v>#VALUE!</v>
      </c>
      <c r="N21" s="24" t="e">
        <f t="shared" si="3"/>
        <v>#VALUE!</v>
      </c>
    </row>
    <row r="22" spans="1:27" ht="38.25" x14ac:dyDescent="0.2">
      <c r="A22" s="17" t="s">
        <v>21</v>
      </c>
      <c r="B22" s="30" t="s">
        <v>51</v>
      </c>
      <c r="C22" s="33" t="s">
        <v>36</v>
      </c>
      <c r="D22" s="32">
        <v>225000</v>
      </c>
      <c r="E22" s="21" t="s">
        <v>28</v>
      </c>
      <c r="F22" s="37" t="s">
        <v>7</v>
      </c>
      <c r="G22" s="37" t="s">
        <v>7</v>
      </c>
      <c r="H22" s="37" t="s">
        <v>7</v>
      </c>
      <c r="I22" s="38" t="e">
        <f t="shared" si="0"/>
        <v>#VALUE!</v>
      </c>
      <c r="J22" s="37" t="s">
        <v>7</v>
      </c>
      <c r="K22" s="38" t="e">
        <f t="shared" si="1"/>
        <v>#VALUE!</v>
      </c>
      <c r="L22" s="37" t="s">
        <v>7</v>
      </c>
      <c r="M22" s="24" t="e">
        <f t="shared" si="2"/>
        <v>#VALUE!</v>
      </c>
      <c r="N22" s="24" t="e">
        <f t="shared" si="3"/>
        <v>#VALUE!</v>
      </c>
    </row>
    <row r="23" spans="1:27" ht="105.75" customHeight="1" x14ac:dyDescent="0.2">
      <c r="A23" s="17" t="s">
        <v>22</v>
      </c>
      <c r="B23" s="18" t="s">
        <v>57</v>
      </c>
      <c r="C23" s="33" t="s">
        <v>36</v>
      </c>
      <c r="D23" s="32">
        <v>100000</v>
      </c>
      <c r="E23" s="21" t="s">
        <v>28</v>
      </c>
      <c r="F23" s="37" t="s">
        <v>7</v>
      </c>
      <c r="G23" s="37" t="s">
        <v>7</v>
      </c>
      <c r="H23" s="37" t="s">
        <v>7</v>
      </c>
      <c r="I23" s="38" t="e">
        <f t="shared" si="0"/>
        <v>#VALUE!</v>
      </c>
      <c r="J23" s="37" t="s">
        <v>7</v>
      </c>
      <c r="K23" s="38" t="e">
        <f t="shared" si="1"/>
        <v>#VALUE!</v>
      </c>
      <c r="L23" s="37" t="s">
        <v>7</v>
      </c>
      <c r="M23" s="24" t="e">
        <f t="shared" si="2"/>
        <v>#VALUE!</v>
      </c>
      <c r="N23" s="24" t="e">
        <f t="shared" si="3"/>
        <v>#VALUE!</v>
      </c>
    </row>
    <row r="24" spans="1:27" x14ac:dyDescent="0.2">
      <c r="A24" s="40" t="s">
        <v>23</v>
      </c>
      <c r="B24" s="41"/>
      <c r="C24" s="41"/>
      <c r="D24" s="42"/>
      <c r="E24" s="41"/>
      <c r="F24" s="41"/>
      <c r="G24" s="41"/>
      <c r="H24" s="41"/>
      <c r="I24" s="41"/>
      <c r="J24" s="41"/>
      <c r="K24" s="41"/>
      <c r="L24" s="43"/>
      <c r="M24" s="47" t="e">
        <f>SUM(M14:M23)</f>
        <v>#VALUE!</v>
      </c>
      <c r="N24" s="47" t="e">
        <f>SUM(N14:N23)</f>
        <v>#VALUE!</v>
      </c>
    </row>
    <row r="25" spans="1:27" x14ac:dyDescent="0.2">
      <c r="A25" s="44"/>
      <c r="B25" s="45"/>
      <c r="C25" s="45"/>
      <c r="D25" s="45"/>
      <c r="E25" s="45"/>
      <c r="F25" s="45"/>
      <c r="G25" s="45"/>
      <c r="H25" s="45"/>
      <c r="I25" s="45"/>
      <c r="J25" s="45"/>
      <c r="K25" s="45"/>
      <c r="L25" s="46"/>
      <c r="M25" s="48"/>
      <c r="N25" s="48"/>
    </row>
    <row r="26" spans="1:27" x14ac:dyDescent="0.2">
      <c r="A26" s="40" t="s">
        <v>24</v>
      </c>
      <c r="B26" s="41"/>
      <c r="C26" s="41"/>
      <c r="D26" s="41"/>
      <c r="E26" s="41"/>
      <c r="F26" s="41"/>
      <c r="G26" s="41"/>
      <c r="H26" s="41"/>
      <c r="I26" s="41"/>
      <c r="J26" s="41"/>
      <c r="K26" s="41"/>
      <c r="L26" s="43"/>
      <c r="M26" s="48"/>
      <c r="N26" s="48"/>
    </row>
    <row r="27" spans="1:27" x14ac:dyDescent="0.2">
      <c r="A27" s="44"/>
      <c r="B27" s="45"/>
      <c r="C27" s="45"/>
      <c r="D27" s="45"/>
      <c r="E27" s="45"/>
      <c r="F27" s="45"/>
      <c r="G27" s="45"/>
      <c r="H27" s="45"/>
      <c r="I27" s="45"/>
      <c r="J27" s="45"/>
      <c r="K27" s="45"/>
      <c r="L27" s="46"/>
      <c r="M27" s="49"/>
      <c r="N27" s="49"/>
    </row>
    <row r="28" spans="1:27" x14ac:dyDescent="0.2">
      <c r="A28" s="4"/>
      <c r="B28" s="4"/>
      <c r="C28" s="4"/>
      <c r="D28" s="4"/>
      <c r="E28" s="4"/>
      <c r="F28" s="4"/>
      <c r="G28" s="4"/>
      <c r="H28" s="4"/>
      <c r="I28" s="4"/>
      <c r="J28" s="4"/>
      <c r="K28" s="4"/>
      <c r="L28" s="4"/>
    </row>
    <row r="29" spans="1:27" x14ac:dyDescent="0.2">
      <c r="A29" s="4"/>
      <c r="B29" s="4"/>
      <c r="C29" s="4"/>
      <c r="D29" s="4"/>
      <c r="E29" s="4"/>
      <c r="F29" s="4"/>
      <c r="G29" s="4"/>
      <c r="H29" s="4"/>
      <c r="I29" s="4"/>
      <c r="J29" s="4"/>
      <c r="K29" s="4"/>
      <c r="L29" s="4"/>
    </row>
    <row r="30" spans="1:27" ht="51.75" customHeight="1" x14ac:dyDescent="0.2">
      <c r="A30" s="4"/>
      <c r="B30" s="39" t="s">
        <v>62</v>
      </c>
      <c r="C30" s="39"/>
      <c r="D30" s="39"/>
      <c r="E30" s="39"/>
      <c r="F30" s="39"/>
      <c r="G30" s="39"/>
      <c r="H30" s="4"/>
      <c r="I30" s="4"/>
      <c r="J30" s="4"/>
      <c r="K30" s="4"/>
      <c r="L30" s="4"/>
    </row>
    <row r="31" spans="1:27" x14ac:dyDescent="0.2">
      <c r="A31" s="4"/>
      <c r="B31" s="4"/>
      <c r="C31" s="34"/>
      <c r="D31" s="35"/>
      <c r="E31" s="35"/>
      <c r="F31" s="35"/>
      <c r="G31" s="35"/>
      <c r="H31" s="35"/>
      <c r="I31" s="35"/>
      <c r="J31" s="35"/>
      <c r="K31" s="4"/>
      <c r="L31" s="4"/>
    </row>
    <row r="32" spans="1:27" ht="15" customHeight="1" x14ac:dyDescent="0.2">
      <c r="A32" s="4"/>
      <c r="B32" s="39" t="s">
        <v>61</v>
      </c>
      <c r="C32" s="39"/>
      <c r="D32" s="39"/>
      <c r="E32" s="39"/>
      <c r="F32" s="39"/>
      <c r="G32" s="39"/>
      <c r="H32" s="36"/>
      <c r="I32" s="36"/>
      <c r="J32" s="36"/>
      <c r="K32" s="36"/>
      <c r="L32" s="36"/>
      <c r="M32" s="36"/>
      <c r="N32" s="36"/>
      <c r="O32" s="36"/>
      <c r="P32" s="36"/>
      <c r="Q32" s="36"/>
      <c r="R32" s="36"/>
      <c r="S32" s="36"/>
      <c r="T32" s="36"/>
      <c r="U32" s="36"/>
      <c r="V32" s="36"/>
      <c r="W32" s="36"/>
      <c r="X32" s="36"/>
      <c r="Y32" s="36"/>
      <c r="Z32" s="36"/>
      <c r="AA32" s="36"/>
    </row>
    <row r="33" spans="1:27" ht="29.25" customHeight="1" x14ac:dyDescent="0.2">
      <c r="A33" s="4"/>
      <c r="B33" s="39"/>
      <c r="C33" s="39"/>
      <c r="D33" s="39"/>
      <c r="E33" s="39"/>
      <c r="F33" s="39"/>
      <c r="G33" s="39"/>
      <c r="H33" s="36"/>
      <c r="I33" s="36"/>
      <c r="J33" s="36"/>
      <c r="K33" s="36"/>
      <c r="L33" s="36"/>
      <c r="M33" s="36"/>
      <c r="N33" s="36"/>
      <c r="O33" s="36"/>
      <c r="P33" s="36"/>
      <c r="Q33" s="36"/>
      <c r="R33" s="36"/>
      <c r="S33" s="36"/>
      <c r="T33" s="36"/>
      <c r="U33" s="36"/>
      <c r="V33" s="36"/>
      <c r="W33" s="36"/>
      <c r="X33" s="36"/>
      <c r="Y33" s="36"/>
      <c r="Z33" s="36"/>
      <c r="AA33" s="36"/>
    </row>
    <row r="34" spans="1:27" x14ac:dyDescent="0.2">
      <c r="A34" s="4"/>
      <c r="B34" s="4" t="s">
        <v>29</v>
      </c>
      <c r="C34" s="4"/>
      <c r="D34" s="4"/>
      <c r="E34" s="4"/>
      <c r="F34" s="4"/>
      <c r="G34" s="4"/>
      <c r="H34" s="4"/>
      <c r="I34" s="4"/>
      <c r="J34" s="4"/>
      <c r="K34" s="4"/>
      <c r="L34" s="4"/>
    </row>
    <row r="35" spans="1:27" x14ac:dyDescent="0.2">
      <c r="A35" s="4"/>
      <c r="B35" s="4" t="s">
        <v>30</v>
      </c>
      <c r="C35" s="4"/>
      <c r="D35" s="4"/>
      <c r="E35" s="4"/>
      <c r="F35" s="4"/>
      <c r="G35" s="4"/>
      <c r="H35" s="4"/>
      <c r="I35" s="4"/>
      <c r="J35" s="4"/>
      <c r="K35" s="4"/>
      <c r="L35" s="4"/>
    </row>
    <row r="36" spans="1:27" x14ac:dyDescent="0.2">
      <c r="A36" s="4"/>
      <c r="B36" s="4"/>
      <c r="C36" s="4"/>
      <c r="D36" s="4"/>
      <c r="E36" s="4"/>
      <c r="F36" s="4"/>
      <c r="G36" s="4"/>
      <c r="H36" s="4"/>
      <c r="I36" s="4"/>
      <c r="J36" s="4"/>
      <c r="K36" s="4"/>
      <c r="L36" s="4"/>
    </row>
    <row r="37" spans="1:27" x14ac:dyDescent="0.2">
      <c r="A37" s="4"/>
      <c r="B37" s="4" t="s">
        <v>31</v>
      </c>
      <c r="C37" s="4"/>
      <c r="D37" s="4"/>
      <c r="E37" s="4"/>
      <c r="F37" s="4"/>
      <c r="G37" s="4"/>
      <c r="H37" s="4"/>
      <c r="I37" s="4"/>
      <c r="J37" s="4"/>
      <c r="K37" s="4"/>
      <c r="L37" s="4"/>
    </row>
    <row r="38" spans="1:27" x14ac:dyDescent="0.2">
      <c r="A38" s="4"/>
      <c r="B38" s="4"/>
      <c r="C38" s="4"/>
      <c r="D38" s="4"/>
      <c r="E38" s="4"/>
      <c r="F38" s="4"/>
      <c r="G38" s="4"/>
      <c r="H38" s="4"/>
      <c r="I38" s="4"/>
      <c r="J38" s="4"/>
      <c r="K38" s="4"/>
      <c r="L38" s="4"/>
    </row>
    <row r="39" spans="1:27" x14ac:dyDescent="0.2">
      <c r="A39" s="4"/>
      <c r="B39" s="4" t="s">
        <v>32</v>
      </c>
      <c r="C39" s="4"/>
      <c r="D39" s="4"/>
      <c r="E39" s="4"/>
      <c r="F39" s="4"/>
      <c r="G39" s="4"/>
      <c r="H39" s="4"/>
      <c r="I39" s="4"/>
      <c r="J39" s="4"/>
      <c r="K39" s="4"/>
      <c r="L39" s="4"/>
    </row>
    <row r="40" spans="1:27" x14ac:dyDescent="0.2">
      <c r="A40" s="4"/>
      <c r="B40" s="4" t="s">
        <v>52</v>
      </c>
      <c r="C40" s="4"/>
      <c r="D40" s="4"/>
      <c r="E40" s="4"/>
      <c r="F40" s="4"/>
      <c r="G40" s="4"/>
      <c r="H40" s="4"/>
      <c r="I40" s="4"/>
      <c r="J40" s="4"/>
      <c r="K40" s="4"/>
      <c r="L40" s="4"/>
    </row>
    <row r="41" spans="1:27" x14ac:dyDescent="0.2">
      <c r="A41" s="4"/>
      <c r="B41" s="4" t="s">
        <v>53</v>
      </c>
      <c r="C41" s="4"/>
      <c r="D41" s="4"/>
      <c r="E41" s="4"/>
      <c r="F41" s="4"/>
      <c r="G41" s="4"/>
      <c r="H41" s="4"/>
      <c r="I41" s="4"/>
      <c r="J41" s="4"/>
      <c r="K41" s="4"/>
      <c r="L41" s="4"/>
    </row>
  </sheetData>
  <mergeCells count="6">
    <mergeCell ref="B32:G33"/>
    <mergeCell ref="A24:L25"/>
    <mergeCell ref="A26:L27"/>
    <mergeCell ref="M24:M27"/>
    <mergeCell ref="N24:N27"/>
    <mergeCell ref="B30:G30"/>
  </mergeCells>
  <pageMargins left="0.7" right="0.7" top="0.75" bottom="0.75" header="0.3" footer="0.3"/>
  <pageSetup paperSize="9" orientation="landscape" horizontalDpi="4294967294"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Michaela Hujdičová</cp:lastModifiedBy>
  <cp:lastPrinted>2017-07-18T13:06:24Z</cp:lastPrinted>
  <dcterms:created xsi:type="dcterms:W3CDTF">2017-07-13T09:35:04Z</dcterms:created>
  <dcterms:modified xsi:type="dcterms:W3CDTF">2022-11-03T14:08:39Z</dcterms:modified>
</cp:coreProperties>
</file>