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0" windowHeight="4635" tabRatio="873" activeTab="1"/>
  </bookViews>
  <sheets>
    <sheet name="Príloha č. 1" sheetId="1" r:id="rId1"/>
    <sheet name="Príloha č. 2" sheetId="2" r:id="rId2"/>
    <sheet name="Príloha č. 3 " sheetId="3" r:id="rId3"/>
    <sheet name="Príloha č.4" sheetId="4" r:id="rId4"/>
  </sheets>
  <externalReferences>
    <externalReference r:id="rId7"/>
  </externalReferences>
  <definedNames>
    <definedName name="_xlnm.Print_Area" localSheetId="0">'Príloha č. 1'!$A$1:$D$40</definedName>
    <definedName name="_xlnm.Print_Area" localSheetId="1">'Príloha č. 2'!$A$1:$D$36</definedName>
  </definedNames>
  <calcPr fullCalcOnLoad="1"/>
</workbook>
</file>

<file path=xl/sharedStrings.xml><?xml version="1.0" encoding="utf-8"?>
<sst xmlns="http://schemas.openxmlformats.org/spreadsheetml/2006/main" count="368" uniqueCount="190">
  <si>
    <t>Názov predmetu zákazky:</t>
  </si>
  <si>
    <t>IDENTIFIKAČNÉ ÚDAJE UCHÁDZAČA</t>
  </si>
  <si>
    <t>Obchodný názov uchádzača:</t>
  </si>
  <si>
    <t>Sídlo uchádzača:</t>
  </si>
  <si>
    <t xml:space="preserve">Názov skupiny dodávateľov: </t>
  </si>
  <si>
    <t>IČO:</t>
  </si>
  <si>
    <t>DIČ:</t>
  </si>
  <si>
    <t>IČ DPH:</t>
  </si>
  <si>
    <t>Kontaktná osoba uchádzača - počas procesu VO</t>
  </si>
  <si>
    <t>Meno a priezvisko:</t>
  </si>
  <si>
    <t>Telefónne číslo:</t>
  </si>
  <si>
    <t>E-mail:</t>
  </si>
  <si>
    <t>Tefelónne číslo:</t>
  </si>
  <si>
    <t>Údaje o osobe podľa § 49 ods.5 ZVO</t>
  </si>
  <si>
    <t>V:</t>
  </si>
  <si>
    <t xml:space="preserve">Dňa: </t>
  </si>
  <si>
    <t>Meno a priezvisko (titul) oprávnenej osoby:</t>
  </si>
  <si>
    <t xml:space="preserve">Podpis a pečiatka uchádzača </t>
  </si>
  <si>
    <t>Poznámka:</t>
  </si>
  <si>
    <t>- povinné údaje vyplní uchádzač</t>
  </si>
  <si>
    <t>ČESTNÉ VYHLÁSENIE UCHÁDZAČA</t>
  </si>
  <si>
    <t>Týmto vyhlasujem, že ako uchádzač vo verejnom obstarávaní na uvedený predmet zákazky:</t>
  </si>
  <si>
    <t>-</t>
  </si>
  <si>
    <t>súhlasím s podmienkami určenými verejným obstarávateľom v tomto verejnom obstarávaní uvedené v Oznámení o vyhlásení verejného obstarávania a v súťažných podkladoch,</t>
  </si>
  <si>
    <t>som dôkladne oboznámený s celým obsahom súťažných podkladov a s celým obsahom všetkých ostatných dokumentov poskytnutých verejným obstarávateľom,</t>
  </si>
  <si>
    <t>vyhlasujem, že s návrhom zmluvných podmienok bez výhrad SÚHLASÍM.</t>
  </si>
  <si>
    <t>vyhlasujem, som nevyvíjal  a nebudem vyvíjať voči  žiadnej osobe na strane verejného obstarávateľa, ktorá je alebo by mohla byť zainteresovaná v zmysle ustanovení § 23 ods. 3 ZVO („zainteresovaná osoba“) akékoľvek aktivity, ktoré vy mohli viesť k zvýhodneniu nášho postavenia vo verejnom obstarávaní,</t>
  </si>
  <si>
    <t>vyhlasujem, že som neposkytol a neposkytnem  akejkoľvek, čo i len potenciálne zainteresovanej osobe priamo alebo nepriamo akúkoľvek finančnú alebo vecnú výhodu ako motiváciu alebo odmenu súvisiacu s týmto verejným obstarávaním,</t>
  </si>
  <si>
    <t>vyhlasuje, že budem bezodkladne informovať verejného obstarávateľa o akejkoľvek situácii, ktorá je považovaná za konflikt záujmov, alebo ktorá by mohla viesť ku konfliktu záujmov kedykoľvek v priebehu procesu verejného obstarávania,</t>
  </si>
  <si>
    <t xml:space="preserve">NÁVRH NA PLNENIE KRITERIA - KALKULÁCIA CENY </t>
  </si>
  <si>
    <t>1.</t>
  </si>
  <si>
    <t>2.</t>
  </si>
  <si>
    <t>3.</t>
  </si>
  <si>
    <t>4.</t>
  </si>
  <si>
    <t>5.</t>
  </si>
  <si>
    <t>6.</t>
  </si>
  <si>
    <t>7.</t>
  </si>
  <si>
    <t>8.</t>
  </si>
  <si>
    <t>9.</t>
  </si>
  <si>
    <t>10.</t>
  </si>
  <si>
    <t>11.</t>
  </si>
  <si>
    <t>Týmto potvrdzujem, že všetky uvedené informácie sú pravdivé.</t>
  </si>
  <si>
    <t>Dňa:</t>
  </si>
  <si>
    <t>Zápis uchádzača v Obchodnom registri:</t>
  </si>
  <si>
    <t>(Označenie Obchodného registra alebo inej evidencie, do ktorej je uchádzač zapísaný podľa právneho poriadku štátu, ktorým sa spravuje)</t>
  </si>
  <si>
    <t>P.č.</t>
  </si>
  <si>
    <t>Nákup koncových IT zariadení</t>
  </si>
  <si>
    <t>Položka</t>
  </si>
  <si>
    <t>MJ</t>
  </si>
  <si>
    <t>Požadovaný počet MJ</t>
  </si>
  <si>
    <t xml:space="preserve">Obchodný názov ponúkaného tovaru </t>
  </si>
  <si>
    <t xml:space="preserve">Názov výrobcu ponúkaného tovaru </t>
  </si>
  <si>
    <t>Katalógové číslo</t>
  </si>
  <si>
    <t>JC za MJ v EUR bez DPH</t>
  </si>
  <si>
    <t>Cena celkom za pžadovaný počet MJ v EUR bez DPH</t>
  </si>
  <si>
    <t>DPH v %</t>
  </si>
  <si>
    <t>Cena celkom za požadovaný počet MJ v EUR s DPH</t>
  </si>
  <si>
    <t>DESKTOP - Počítačová zostava (komplet)</t>
  </si>
  <si>
    <t>ks</t>
  </si>
  <si>
    <t>NOTEBOOK</t>
  </si>
  <si>
    <t>Celková cena za predmet zákazky v EUR bez DPH</t>
  </si>
  <si>
    <r>
      <t xml:space="preserve">Celková cena v EUR s DPH za predmet zákazky </t>
    </r>
    <r>
      <rPr>
        <b/>
        <i/>
        <sz val="10"/>
        <color indexed="8"/>
        <rFont val="Arial Narrow"/>
        <family val="2"/>
      </rPr>
      <t>(Kritérium na vyhodnotenie ponuky)</t>
    </r>
  </si>
  <si>
    <t>doplní uchádzač</t>
  </si>
  <si>
    <t>* ak nie je uchádzač platcom DPH, v stĺpci "DPH v %" uvedie 0%</t>
  </si>
  <si>
    <t>Informatívny rozpis ceny 1MJ - POLOŽKA č. 1</t>
  </si>
  <si>
    <t>Položka č. 1 - Počítačová zostava (komplet)</t>
  </si>
  <si>
    <t>počet MJ</t>
  </si>
  <si>
    <t>Cena celkom za  MJ v EUR s DPH</t>
  </si>
  <si>
    <t>PC</t>
  </si>
  <si>
    <t>Operačný systém - licencia</t>
  </si>
  <si>
    <t>Monitor</t>
  </si>
  <si>
    <t xml:space="preserve">Klávesnica </t>
  </si>
  <si>
    <t>Myš</t>
  </si>
  <si>
    <t>Verejný obstarávateľ: Univerzitná nemocnica L. Pasteura Košice</t>
  </si>
  <si>
    <t xml:space="preserve">Predmet zákazky: Nákup koncových IT zariadení </t>
  </si>
  <si>
    <t>ŠPECIKIKÁCIA PREDMETU ZÁKAZKY</t>
  </si>
  <si>
    <t>Zoznam položiek</t>
  </si>
  <si>
    <t>Poradové číslo</t>
  </si>
  <si>
    <t>Položka č.1</t>
  </si>
  <si>
    <t>DESKTOP - Počítacová zostava (komplet)</t>
  </si>
  <si>
    <t>Položka č.2</t>
  </si>
  <si>
    <t>spĺňa/nespĺňa</t>
  </si>
  <si>
    <t>hodnota ponúkaného ekvivalentného produktu</t>
  </si>
  <si>
    <t>min. Windows 10 Pro SK, 64-bit, 
nová nerecyklovaná licencia + štítok s licenčným číslom, 
digitálna licencia</t>
  </si>
  <si>
    <t>Procesor</t>
  </si>
  <si>
    <t>xxx</t>
  </si>
  <si>
    <t>mikroprocesor s výkonom dávajúcim minimálne skóre  20000 bodov podľa benchmarku Passmark, 64-bit, s VGA</t>
  </si>
  <si>
    <t>Počet jadier</t>
  </si>
  <si>
    <t>min. 6</t>
  </si>
  <si>
    <t>Počet vlákien</t>
  </si>
  <si>
    <t>min. 12</t>
  </si>
  <si>
    <t>Cache</t>
  </si>
  <si>
    <t>min. 12 MB</t>
  </si>
  <si>
    <t>Pripojenie monitorov</t>
  </si>
  <si>
    <t>min. 2</t>
  </si>
  <si>
    <t>Konektivita</t>
  </si>
  <si>
    <t xml:space="preserve">min. 1x RJ45, min.1x USB-C, celkový počet USB portov na zadnej strane PC - min. 6 ks, celkový počet USB portov na prednej strane PC - min. 2 ks   </t>
  </si>
  <si>
    <t>Zvuková karta</t>
  </si>
  <si>
    <t xml:space="preserve">Integrovaná, konektory na zadnej strane </t>
  </si>
  <si>
    <t>Operačná pamäť</t>
  </si>
  <si>
    <t>Počet slotov RAM</t>
  </si>
  <si>
    <t>min. 2x</t>
  </si>
  <si>
    <t>Optická mechanika DVD-RW</t>
  </si>
  <si>
    <t>áno, tmavá farba</t>
  </si>
  <si>
    <t>12.</t>
  </si>
  <si>
    <r>
      <t>Klávesnica U</t>
    </r>
    <r>
      <rPr>
        <b/>
        <sz val="10"/>
        <rFont val="Arial Narrow"/>
        <family val="2"/>
      </rPr>
      <t>SB</t>
    </r>
  </si>
  <si>
    <t>13.</t>
  </si>
  <si>
    <t>Myš optická  USB</t>
  </si>
  <si>
    <t>14.</t>
  </si>
  <si>
    <r>
      <t>min. "23,8“, doba odozvy: max. 5 ms, Obnovovacia frekvencia: min. 75 HZ,  IPS, Matný, Pivot(výškovo nastaviteľný),</t>
    </r>
    <r>
      <rPr>
        <sz val="10"/>
        <rFont val="Arial Narrow"/>
        <family val="2"/>
      </rPr>
      <t xml:space="preserve"> kontrast
min. 1000:1</t>
    </r>
    <r>
      <rPr>
        <sz val="10"/>
        <color indexed="8"/>
        <rFont val="Arial Narrow"/>
        <family val="2"/>
      </rPr>
      <t xml:space="preserve">, min. FullHD, 16:9, </t>
    </r>
    <r>
      <rPr>
        <sz val="10"/>
        <rFont val="Arial Narrow"/>
        <family val="2"/>
      </rPr>
      <t>celkový počet 2 portov na prepojenie počítača s monitorom: min. 1xHDMI,</t>
    </r>
    <r>
      <rPr>
        <b/>
        <sz val="10"/>
        <rFont val="Arial Narrow"/>
        <family val="2"/>
      </rPr>
      <t xml:space="preserve"> </t>
    </r>
    <r>
      <rPr>
        <sz val="10"/>
        <rFont val="Arial Narrow"/>
        <family val="2"/>
      </rPr>
      <t>min. 1x DisplayPort</t>
    </r>
    <r>
      <rPr>
        <b/>
        <sz val="10"/>
        <rFont val="Arial Narrow"/>
        <family val="2"/>
      </rPr>
      <t>,</t>
    </r>
    <r>
      <rPr>
        <sz val="10"/>
        <rFont val="Arial Narrow"/>
        <family val="2"/>
      </rPr>
      <t xml:space="preserve"> integrované reproduktory, záruka 36 mesiacov, tmavá farba</t>
    </r>
    <r>
      <rPr>
        <sz val="10"/>
        <color indexed="8"/>
        <rFont val="Arial Narrow"/>
        <family val="2"/>
      </rPr>
      <t xml:space="preserve">
</t>
    </r>
  </si>
  <si>
    <t>15.</t>
  </si>
  <si>
    <t>HDD</t>
  </si>
  <si>
    <r>
      <t>min. 512GB, M.2,</t>
    </r>
    <r>
      <rPr>
        <sz val="10"/>
        <rFont val="Arial Narrow"/>
        <family val="2"/>
      </rPr>
      <t xml:space="preserve"> NVMe</t>
    </r>
  </si>
  <si>
    <t>16.</t>
  </si>
  <si>
    <t>Monitor pripojenie k MB</t>
  </si>
  <si>
    <t>celkový počet 2 porty na prepojenie počítača s monitorom, min. 1x HDMI, min. 1x DisplayPort</t>
  </si>
  <si>
    <t>17.</t>
  </si>
  <si>
    <t>Čítačka pamäťových kariet- Interná</t>
  </si>
  <si>
    <t>18.</t>
  </si>
  <si>
    <t>PC kovová skrinka</t>
  </si>
  <si>
    <t>tmavá farba, výstup zvukových konektorov (min. 1 vzadu)</t>
  </si>
  <si>
    <t>19.</t>
  </si>
  <si>
    <t>Napájací zdroj</t>
  </si>
  <si>
    <t xml:space="preserve">integrovaný v PC </t>
  </si>
  <si>
    <t>20.</t>
  </si>
  <si>
    <t>21.</t>
  </si>
  <si>
    <t>Bezpečnosť</t>
  </si>
  <si>
    <t>TPM 2.0</t>
  </si>
  <si>
    <t>22.</t>
  </si>
  <si>
    <t>23.</t>
  </si>
  <si>
    <t>SPOLOČNÉ POŽIADAVKY PRE POLOŽKU č. 2</t>
  </si>
  <si>
    <t>Displej</t>
  </si>
  <si>
    <t>matný, IPS, Full HD, min. 1920x1080, min. 60Hz, svietivosť min. 250 Nits</t>
  </si>
  <si>
    <t>Uhlopriečka</t>
  </si>
  <si>
    <t>min. 15,6“</t>
  </si>
  <si>
    <t>Grafická karta</t>
  </si>
  <si>
    <t>integrovaná</t>
  </si>
  <si>
    <t>Numerická klávesnica</t>
  </si>
  <si>
    <t>áno, podsvietená, slovenská</t>
  </si>
  <si>
    <t>Pevný disk</t>
  </si>
  <si>
    <t>SSD, NVMe, min. 512 GB</t>
  </si>
  <si>
    <t>mikroprocesor s výkonom dávajúcim minimálne skóre min. 10 000 bodov podľa benchmarku Passmark, 4 jadrá, 8MB cache, 64-bit</t>
  </si>
  <si>
    <t>Operačný systém</t>
  </si>
  <si>
    <t xml:space="preserve">min. Windows 10 Pro SK, 64-bit, nová nepoužitá licencia predinštalovaná na pevnom disku
</t>
  </si>
  <si>
    <t>Kamera</t>
  </si>
  <si>
    <t>zabudovaná, min. 720px</t>
  </si>
  <si>
    <t>Mikrofón</t>
  </si>
  <si>
    <t>zabudovaný</t>
  </si>
  <si>
    <t>Reproduktory</t>
  </si>
  <si>
    <t>zabudované</t>
  </si>
  <si>
    <t>Polohovacie zariadenie</t>
  </si>
  <si>
    <t>TouchPad</t>
  </si>
  <si>
    <t>súčasť balenia, typ konektora USB-C</t>
  </si>
  <si>
    <t>Batéria</t>
  </si>
  <si>
    <t>výdrž batérie min. 10,6 hod.</t>
  </si>
  <si>
    <t>Čítačka otlačkov prstov</t>
  </si>
  <si>
    <t>áno, integrovaná</t>
  </si>
  <si>
    <t>Bezdrôtové pripojenie</t>
  </si>
  <si>
    <r>
      <t xml:space="preserve">Bluetooth 5.0 , </t>
    </r>
    <r>
      <rPr>
        <sz val="10"/>
        <rFont val="Arial Narrow"/>
        <family val="2"/>
      </rPr>
      <t>Wi-Fi 6</t>
    </r>
  </si>
  <si>
    <t>LAN konektor</t>
  </si>
  <si>
    <t>integrovaný RJ45 GLAN</t>
  </si>
  <si>
    <t>Rozhranie</t>
  </si>
  <si>
    <t>Hmotnosť</t>
  </si>
  <si>
    <t>max. 1,8 kg</t>
  </si>
  <si>
    <t>Materiál</t>
  </si>
  <si>
    <t>kovový - min. kryt notebooku a rám klávesnice</t>
  </si>
  <si>
    <t>Slot na zámok</t>
  </si>
  <si>
    <t>áno</t>
  </si>
  <si>
    <t>Kontaktné údaje na klienstké pracovisko (pre potreby plnenia RKZ)</t>
  </si>
  <si>
    <t>Hotline/ Helpdesk / Call centrum:</t>
  </si>
  <si>
    <t>Podpis  a pečiatka:</t>
  </si>
  <si>
    <t>.............................................</t>
  </si>
  <si>
    <t>Požadované minimálne technické vlastnosti, parametre a hodnoty predmetu zákazky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</si>
  <si>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</si>
  <si>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ŠPECIFIKÁCIA PREDMETU ZÁKAZKY</t>
  </si>
  <si>
    <t xml:space="preserve">SPOLOČNÉ POŽIADAVKY PRE POLOŽKU č. 1 </t>
  </si>
  <si>
    <t>Cena celkom za požadovaný počet MJ v EUR bez DPH</t>
  </si>
  <si>
    <t>min. 16GB RAM DDR4/5 osadené výrobcom + možnosť rozšírenia na matičnej doske</t>
  </si>
  <si>
    <t>min. 16GB RAM, DDR4, 3200MHz osadené výrobcom + možnosť rozšírenia až na 32 GB</t>
  </si>
  <si>
    <t xml:space="preserve">1x HDMI, min. 3x USB 3.1 integrované v tele zariadenia, </t>
  </si>
  <si>
    <t>* celkovú cenu v EUR bez DPH a celkovú cenu v EUR s DPH je uchádzač povinný zaokrúhliť na 2-desatinné miesta použitím funkcie ROUND</t>
  </si>
  <si>
    <t>vyhlasujem,  že nemám uložený zákaz účasti vo verejnom obstarávaní potvrdený konečným rozhodnutím v Slovenskej republike a v štáte sídla, miesta podnikania alebo obvyklého pobytu.</t>
  </si>
  <si>
    <t>Zápis uchádzača v Zozname hospodárskych subjektov:</t>
  </si>
  <si>
    <t>Zápis uchádzača v Registri partnerov verejného sektora:</t>
  </si>
  <si>
    <t xml:space="preserve">(Uchádzač uvedie registračné číslo zápisu do zoznamu hospodárskych subjektov)  </t>
  </si>
  <si>
    <t>(Uchádzač uvedie číslo vložky zápisu do Registra partnerov verejného sektora)</t>
  </si>
  <si>
    <t>prehlasujem, že všetky doklady, dokumenty, vyhlásenia a údaje a informácie uvedené v ponuke, a predložené s ponukou sú pravdivé, aktuálne a úplné,</t>
  </si>
  <si>
    <t>poskytnem verejnému obstarávateľovi za úhradu plnenie požadovaného predmetu zákazky pri dodržaní podmienok stanovených v Oznámení o vyhláseni verejného obstarávania, v súťažných podkladoch a podmienok uvedených v predloženom návrhu záväzných zmluvných podmienok na uvedený predmet zákazky, vrátane príloh,</t>
  </si>
  <si>
    <t>vyhlasujem, že ako uchádzač/uchádzači v procese verejného obstarávania, ktorý/í predkladá/predkladajú ponuku na predmet zákazky, nefiguruje ruská účasť, ktorá prekračuje limity stanovené v článku 5k nariadenia Rady (EÚ) č. 833/2014 z 31. júla 2014 o reštriktívnych opatreniach s ohľadom na konanie Ruska, ktorým destabilizuje situáciu na Ukrajine v znení nariadenia Rady (EÚ) č. 2022/578 z 8. apríla 2022</t>
  </si>
  <si>
    <t xml:space="preserve">Predovšetkým vyhlasujem, že: 
(a) ako uchádzač/uchádzači v procese verejného obstarávania,  (a žiadna zo spoločností, ktoré sú členmi nášho konzorcia), nie som/ nie sú ruským štátnym príslušníkom/príslušníkmi ani fyzickou/fyzickými alebo právnickou/právnickými osobou/osobami, subjektom/subjektmi alebo orgánom/orgánmi so sídlom v Rusku;
(b) ako uchádzač/uchádzači (a žiadna zo spoločností, ktoré sú členmi nášho konzorcia), nie som/ nie sú právnickou/právnickými osobou/osobami, subjektom/subjektmi alebo orgánom/orgánmi, ktorých vlastnícke práva priamo alebo nepriamo vlastní/vlastnia z viac ako 50 % subjekt/y uvedený v písmene a) tohto odseku; 
(c) ani ja ako uchádzač/uchádzači v procese verejného obstarávania na vyššie uvedený predmet zákazky, nie som/sme fyzická/fyzické alebo právnická/právnické osoba/y, subjekt/y alebo orgán/orgány, ktorý/é koná/konajú v mene alebo na príkaz subjektu/subjektov uvedeného v písmene a) alebo b) uvedených vyššie;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</si>
</sst>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0000"/>
    <numFmt numFmtId="173" formatCode="#,##0.00\ &quot;€&quot;"/>
    <numFmt numFmtId="174" formatCode="#,##0.000"/>
    <numFmt numFmtId="175" formatCode="[$-41B]d\.\ mmmm\ yyyy"/>
    <numFmt numFmtId="176" formatCode="#,##0.00\ &quot;EUR&quot;"/>
    <numFmt numFmtId="177" formatCode="_-* #,##0.00\ [$EUR]_-;\-* #,##0.00\ [$EUR]_-;_-* &quot;-&quot;??\ [$EUR]_-;_-@_-"/>
    <numFmt numFmtId="178" formatCode="#,##0\ _€"/>
    <numFmt numFmtId="179" formatCode="#,##0.00\ [$€-1]"/>
    <numFmt numFmtId="180" formatCode="&quot;Áno&quot;;&quot;Áno&quot;;&quot;Nie&quot;"/>
    <numFmt numFmtId="181" formatCode="&quot;Pravda&quot;;&quot;Pravda&quot;;&quot;Nepravda&quot;"/>
    <numFmt numFmtId="182" formatCode="&quot;Zapnuté&quot;;&quot;Zapnuté&quot;;&quot;Vypnuté&quot;"/>
    <numFmt numFmtId="183" formatCode="[$€-2]\ #\ ##,000_);[Red]\([$€-2]\ #\ ##,000\)"/>
  </numFmts>
  <fonts count="78">
    <font>
      <sz val="11"/>
      <color theme="1"/>
      <name val="Calibri"/>
      <family val="2"/>
    </font>
    <font>
      <sz val="11"/>
      <color indexed="8"/>
      <name val="Calibri"/>
      <family val="2"/>
    </font>
    <font>
      <sz val="10"/>
      <color indexed="8"/>
      <name val="Arial Narrow"/>
      <family val="2"/>
    </font>
    <font>
      <sz val="10"/>
      <name val="Arial Narrow"/>
      <family val="2"/>
    </font>
    <font>
      <sz val="10"/>
      <name val="Arial"/>
      <family val="2"/>
    </font>
    <font>
      <b/>
      <i/>
      <sz val="10"/>
      <color indexed="8"/>
      <name val="Arial Narrow"/>
      <family val="2"/>
    </font>
    <font>
      <b/>
      <sz val="10"/>
      <name val="Arial Narrow"/>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9"/>
      <color indexed="8"/>
      <name val="Arial"/>
      <family val="2"/>
    </font>
    <font>
      <sz val="11"/>
      <color indexed="8"/>
      <name val="Arial"/>
      <family val="2"/>
    </font>
    <font>
      <b/>
      <sz val="10"/>
      <color indexed="8"/>
      <name val="Arial Narrow"/>
      <family val="2"/>
    </font>
    <font>
      <sz val="9"/>
      <color indexed="8"/>
      <name val="Arial Narrow"/>
      <family val="2"/>
    </font>
    <font>
      <sz val="8"/>
      <color indexed="8"/>
      <name val="Arial Narrow"/>
      <family val="2"/>
    </font>
    <font>
      <b/>
      <sz val="7.5"/>
      <color indexed="8"/>
      <name val="Arial Narrow"/>
      <family val="2"/>
    </font>
    <font>
      <b/>
      <sz val="8"/>
      <color indexed="8"/>
      <name val="Arial Narrow"/>
      <family val="2"/>
    </font>
    <font>
      <i/>
      <sz val="9"/>
      <color indexed="8"/>
      <name val="Arial Narrow"/>
      <family val="2"/>
    </font>
    <font>
      <i/>
      <sz val="8"/>
      <color indexed="8"/>
      <name val="Arial Narrow"/>
      <family val="2"/>
    </font>
    <font>
      <i/>
      <sz val="8"/>
      <color indexed="8"/>
      <name val="Calibri"/>
      <family val="2"/>
    </font>
    <font>
      <i/>
      <sz val="7"/>
      <color indexed="8"/>
      <name val="Arial Narrow"/>
      <family val="2"/>
    </font>
    <font>
      <sz val="11"/>
      <color indexed="8"/>
      <name val="Arial Narrow"/>
      <family val="2"/>
    </font>
    <font>
      <b/>
      <sz val="11"/>
      <color indexed="8"/>
      <name val="Arial Narrow"/>
      <family val="2"/>
    </font>
    <font>
      <b/>
      <sz val="9"/>
      <color indexed="8"/>
      <name val="Arial Narrow"/>
      <family val="2"/>
    </font>
    <font>
      <b/>
      <sz val="13"/>
      <color indexed="8"/>
      <name val="Arial Narrow"/>
      <family val="2"/>
    </font>
    <font>
      <b/>
      <sz val="7"/>
      <color indexed="8"/>
      <name val="Arial Narrow"/>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Narrow"/>
      <family val="2"/>
    </font>
    <font>
      <sz val="9"/>
      <color theme="1"/>
      <name val="Arial"/>
      <family val="2"/>
    </font>
    <font>
      <sz val="11"/>
      <color theme="1"/>
      <name val="Arial"/>
      <family val="2"/>
    </font>
    <font>
      <b/>
      <sz val="10"/>
      <color theme="1"/>
      <name val="Arial Narrow"/>
      <family val="2"/>
    </font>
    <font>
      <sz val="9"/>
      <color theme="1"/>
      <name val="Arial Narrow"/>
      <family val="2"/>
    </font>
    <font>
      <sz val="8"/>
      <color theme="1"/>
      <name val="Arial Narrow"/>
      <family val="2"/>
    </font>
    <font>
      <b/>
      <sz val="7.5"/>
      <color theme="1"/>
      <name val="Arial Narrow"/>
      <family val="2"/>
    </font>
    <font>
      <b/>
      <sz val="8"/>
      <color theme="1"/>
      <name val="Arial Narrow"/>
      <family val="2"/>
    </font>
    <font>
      <i/>
      <sz val="9"/>
      <color theme="1"/>
      <name val="Arial Narrow"/>
      <family val="2"/>
    </font>
    <font>
      <i/>
      <sz val="8"/>
      <color theme="1"/>
      <name val="Arial Narrow"/>
      <family val="2"/>
    </font>
    <font>
      <i/>
      <sz val="8"/>
      <color theme="1"/>
      <name val="Calibri"/>
      <family val="2"/>
    </font>
    <font>
      <b/>
      <sz val="10"/>
      <color rgb="FF000000"/>
      <name val="Arial Narrow"/>
      <family val="2"/>
    </font>
    <font>
      <i/>
      <sz val="7"/>
      <color theme="1"/>
      <name val="Arial Narrow"/>
      <family val="2"/>
    </font>
    <font>
      <b/>
      <sz val="7"/>
      <color theme="1"/>
      <name val="Arial Narrow"/>
      <family val="2"/>
    </font>
    <font>
      <b/>
      <sz val="11"/>
      <color theme="1"/>
      <name val="Arial Narrow"/>
      <family val="2"/>
    </font>
    <font>
      <sz val="11"/>
      <color theme="1"/>
      <name val="Arial Narrow"/>
      <family val="2"/>
    </font>
    <font>
      <b/>
      <sz val="9"/>
      <color theme="1"/>
      <name val="Arial Narrow"/>
      <family val="2"/>
    </font>
    <font>
      <sz val="10"/>
      <color rgb="FF000000"/>
      <name val="Arial Narrow"/>
      <family val="2"/>
    </font>
    <font>
      <b/>
      <sz val="13"/>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color indexed="63"/>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color indexed="63"/>
      </left>
      <right style="thin"/>
      <top>
        <color indexed="63"/>
      </top>
      <bottom>
        <color indexed="63"/>
      </bottom>
    </border>
    <border>
      <left style="thin"/>
      <right style="thin"/>
      <top/>
      <bottom/>
    </border>
    <border>
      <left>
        <color indexed="63"/>
      </left>
      <right style="thin"/>
      <top style="thin"/>
      <bottom>
        <color indexed="63"/>
      </bottom>
    </border>
    <border>
      <left style="thin"/>
      <right style="thin"/>
      <top style="thin"/>
      <bottom/>
    </border>
    <border>
      <left style="thin">
        <color rgb="FFC00000"/>
      </left>
      <right/>
      <top/>
      <bottom/>
    </border>
    <border>
      <left style="thin"/>
      <right style="medium"/>
      <top style="thin"/>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style="thin"/>
      <right/>
      <top style="thin"/>
      <bottom style="thin"/>
    </border>
    <border>
      <left style="thin"/>
      <right style="thin"/>
      <top style="medium"/>
      <bottom>
        <color indexed="63"/>
      </bottom>
    </border>
    <border>
      <left style="thin"/>
      <right style="medium"/>
      <top style="medium"/>
      <bottom>
        <color indexed="63"/>
      </bottom>
    </border>
    <border>
      <left style="thin">
        <color rgb="FFFF0000"/>
      </left>
      <right style="thin">
        <color rgb="FFFF0000"/>
      </right>
      <top>
        <color indexed="63"/>
      </top>
      <bottom style="thin">
        <color rgb="FFFF0000"/>
      </bottom>
    </border>
    <border>
      <left>
        <color indexed="63"/>
      </left>
      <right>
        <color indexed="63"/>
      </right>
      <top>
        <color indexed="63"/>
      </top>
      <bottom style="thin">
        <color rgb="FFFF0000"/>
      </bottom>
    </border>
    <border>
      <left>
        <color indexed="63"/>
      </left>
      <right>
        <color indexed="63"/>
      </right>
      <top style="thin">
        <color rgb="FFFF0000"/>
      </top>
      <bottom>
        <color indexed="63"/>
      </bottom>
    </border>
    <border>
      <left style="thin">
        <color rgb="FFFF0000"/>
      </left>
      <right style="thin"/>
      <top style="thin">
        <color rgb="FFFF0000"/>
      </top>
      <bottom style="thin"/>
    </border>
    <border>
      <left style="thin"/>
      <right style="thin">
        <color rgb="FFFF0000"/>
      </right>
      <top style="thin">
        <color rgb="FFFF0000"/>
      </top>
      <bottom style="thin"/>
    </border>
    <border>
      <left style="thin">
        <color rgb="FFFF0000"/>
      </left>
      <right style="thin"/>
      <top style="thin"/>
      <bottom style="thin">
        <color rgb="FFFF0000"/>
      </bottom>
    </border>
    <border>
      <left style="thin"/>
      <right style="thin">
        <color rgb="FFFF0000"/>
      </right>
      <top style="thin"/>
      <bottom style="thin">
        <color rgb="FFFF0000"/>
      </bottom>
    </border>
    <border>
      <left style="thin">
        <color rgb="FFFF0000"/>
      </left>
      <right style="thin"/>
      <top style="thin">
        <color rgb="FFFF0000"/>
      </top>
      <bottom>
        <color indexed="63"/>
      </bottom>
    </border>
    <border>
      <left style="thin"/>
      <right style="thin">
        <color rgb="FFFF0000"/>
      </right>
      <top style="thin">
        <color rgb="FFFF0000"/>
      </top>
      <bottom>
        <color indexed="63"/>
      </bottom>
    </border>
    <border>
      <left style="thin">
        <color rgb="FFFF0000"/>
      </left>
      <right/>
      <top style="thin">
        <color rgb="FFFF0000"/>
      </top>
      <bottom style="thin">
        <color rgb="FFFF0000"/>
      </bottom>
    </border>
    <border>
      <left style="thin">
        <color rgb="FFFF0000"/>
      </left>
      <right style="thin"/>
      <top style="thin">
        <color rgb="FFFF0000"/>
      </top>
      <bottom style="thin">
        <color rgb="FFFF0000"/>
      </bottom>
    </border>
    <border>
      <left style="thin"/>
      <right style="thin">
        <color rgb="FFFF0000"/>
      </right>
      <top style="thin">
        <color rgb="FFFF0000"/>
      </top>
      <bottom style="thin">
        <color rgb="FFFF0000"/>
      </bottom>
    </border>
    <border>
      <left style="thin">
        <color rgb="FFFF0000"/>
      </left>
      <right style="thin"/>
      <top>
        <color indexed="63"/>
      </top>
      <bottom>
        <color indexed="63"/>
      </bottom>
    </border>
    <border>
      <left style="thin"/>
      <right style="thin">
        <color rgb="FFFF0000"/>
      </right>
      <top>
        <color indexed="63"/>
      </top>
      <bottom>
        <color indexed="63"/>
      </bottom>
    </border>
    <border>
      <left style="thin">
        <color rgb="FFFF0000"/>
      </left>
      <right/>
      <top>
        <color indexed="63"/>
      </top>
      <bottom style="thin">
        <color rgb="FFFF0000"/>
      </bottom>
    </border>
    <border>
      <left/>
      <right style="thin">
        <color rgb="FFFF0000"/>
      </right>
      <top>
        <color indexed="63"/>
      </top>
      <bottom style="thin">
        <color rgb="FFFF0000"/>
      </bottom>
    </border>
    <border>
      <left style="thin">
        <color rgb="FFFF0000"/>
      </left>
      <right style="thin"/>
      <top>
        <color indexed="63"/>
      </top>
      <bottom style="thin">
        <color rgb="FFFF0000"/>
      </bottom>
    </border>
    <border>
      <left style="thin"/>
      <right style="thin">
        <color rgb="FFFF0000"/>
      </right>
      <top>
        <color indexed="63"/>
      </top>
      <bottom style="thin">
        <color rgb="FFFF0000"/>
      </bottom>
    </border>
    <border>
      <left style="thin"/>
      <right style="thin"/>
      <top/>
      <bottom style="thin"/>
    </border>
    <border>
      <left style="thin"/>
      <right>
        <color indexed="63"/>
      </right>
      <top/>
      <bottom style="thin"/>
    </border>
    <border>
      <left style="medium"/>
      <right style="thin"/>
      <top style="thin"/>
      <bottom>
        <color indexed="63"/>
      </bottom>
    </border>
    <border>
      <left style="thin"/>
      <right style="thin"/>
      <top style="thin"/>
      <bottom style="medium"/>
    </border>
    <border>
      <left style="thin"/>
      <right>
        <color indexed="63"/>
      </right>
      <top style="thin"/>
      <bottom style="mediu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style="thin"/>
      <right/>
      <top/>
      <bottom/>
    </border>
    <border>
      <left/>
      <right style="thin"/>
      <top style="thin"/>
      <bottom style="thin"/>
    </border>
    <border>
      <left style="thin"/>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4" borderId="8" applyNumberFormat="0" applyAlignment="0" applyProtection="0"/>
    <xf numFmtId="0" fontId="55" fillId="25" borderId="8" applyNumberFormat="0" applyAlignment="0" applyProtection="0"/>
    <xf numFmtId="0" fontId="56" fillId="25" borderId="9" applyNumberFormat="0" applyAlignment="0" applyProtection="0"/>
    <xf numFmtId="0" fontId="57" fillId="0" borderId="0" applyNumberFormat="0" applyFill="0" applyBorder="0" applyAlignment="0" applyProtection="0"/>
    <xf numFmtId="0" fontId="58"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40">
    <xf numFmtId="0" fontId="0" fillId="0" borderId="0" xfId="0" applyFont="1" applyAlignment="1">
      <alignment/>
    </xf>
    <xf numFmtId="0" fontId="59" fillId="0" borderId="0" xfId="45" applyFont="1" applyAlignment="1">
      <alignment wrapText="1"/>
      <protection/>
    </xf>
    <xf numFmtId="0" fontId="59" fillId="0" borderId="0" xfId="45" applyFont="1">
      <alignment/>
      <protection/>
    </xf>
    <xf numFmtId="0" fontId="59" fillId="0" borderId="0" xfId="45" applyFont="1" applyAlignment="1">
      <alignment horizontal="left" wrapText="1"/>
      <protection/>
    </xf>
    <xf numFmtId="0" fontId="2" fillId="0" borderId="0" xfId="0" applyFont="1" applyAlignment="1">
      <alignment/>
    </xf>
    <xf numFmtId="0" fontId="60" fillId="0" borderId="0" xfId="45" applyFont="1">
      <alignment/>
      <protection/>
    </xf>
    <xf numFmtId="0" fontId="2" fillId="0" borderId="0" xfId="0" applyFont="1" applyAlignment="1">
      <alignment vertical="center"/>
    </xf>
    <xf numFmtId="0" fontId="59" fillId="0" borderId="0" xfId="45" applyFont="1" applyAlignment="1">
      <alignment vertical="center" wrapText="1"/>
      <protection/>
    </xf>
    <xf numFmtId="0" fontId="60" fillId="0" borderId="0" xfId="45" applyFont="1" applyAlignment="1">
      <alignment wrapText="1"/>
      <protection/>
    </xf>
    <xf numFmtId="0" fontId="59" fillId="0" borderId="0" xfId="47" applyFont="1" applyAlignment="1">
      <alignment vertical="center"/>
      <protection/>
    </xf>
    <xf numFmtId="0" fontId="59" fillId="0" borderId="0" xfId="47" applyNumberFormat="1" applyFont="1" applyBorder="1" applyAlignment="1">
      <alignment wrapText="1"/>
      <protection/>
    </xf>
    <xf numFmtId="0" fontId="59" fillId="0" borderId="0" xfId="47" applyFont="1" applyAlignment="1">
      <alignment wrapText="1"/>
      <protection/>
    </xf>
    <xf numFmtId="14" fontId="59" fillId="0" borderId="0" xfId="47" applyNumberFormat="1" applyFont="1" applyBorder="1" applyAlignment="1">
      <alignment vertical="top" wrapText="1"/>
      <protection/>
    </xf>
    <xf numFmtId="0" fontId="59" fillId="0" borderId="0" xfId="47" applyFont="1" applyAlignment="1">
      <alignment vertical="top" wrapText="1"/>
      <protection/>
    </xf>
    <xf numFmtId="0" fontId="59" fillId="0" borderId="0" xfId="47" applyFont="1" applyAlignment="1">
      <alignment horizontal="right" vertical="center"/>
      <protection/>
    </xf>
    <xf numFmtId="0" fontId="59" fillId="0" borderId="0" xfId="47" applyFont="1">
      <alignment/>
      <protection/>
    </xf>
    <xf numFmtId="0" fontId="59" fillId="0" borderId="0" xfId="47" applyFont="1" applyAlignment="1">
      <alignment horizontal="center"/>
      <protection/>
    </xf>
    <xf numFmtId="0" fontId="61" fillId="0" borderId="0" xfId="47" applyFont="1" applyAlignment="1">
      <alignment wrapText="1"/>
      <protection/>
    </xf>
    <xf numFmtId="0" fontId="59" fillId="0" borderId="0" xfId="45" applyFont="1" applyAlignment="1">
      <alignment vertical="top" wrapText="1"/>
      <protection/>
    </xf>
    <xf numFmtId="0" fontId="59" fillId="0" borderId="0" xfId="48" applyFont="1" applyAlignment="1" applyProtection="1">
      <alignment vertical="center" wrapText="1"/>
      <protection locked="0"/>
    </xf>
    <xf numFmtId="0" fontId="62" fillId="0" borderId="0" xfId="48" applyFont="1" applyAlignment="1" applyProtection="1">
      <alignment horizontal="center" vertical="top" wrapText="1"/>
      <protection locked="0"/>
    </xf>
    <xf numFmtId="49" fontId="59" fillId="0" borderId="0" xfId="48" applyNumberFormat="1" applyFont="1" applyAlignment="1" applyProtection="1">
      <alignment horizontal="center" vertical="center" wrapText="1"/>
      <protection locked="0"/>
    </xf>
    <xf numFmtId="0" fontId="59" fillId="0" borderId="0" xfId="48" applyFont="1" applyAlignment="1" applyProtection="1">
      <alignment wrapText="1"/>
      <protection locked="0"/>
    </xf>
    <xf numFmtId="49" fontId="59" fillId="0" borderId="0" xfId="48" applyNumberFormat="1" applyFont="1" applyAlignment="1" applyProtection="1">
      <alignment wrapText="1"/>
      <protection locked="0"/>
    </xf>
    <xf numFmtId="0" fontId="59" fillId="0" borderId="0" xfId="46" applyFont="1" applyBorder="1" applyAlignment="1">
      <alignment vertical="top" wrapText="1"/>
      <protection/>
    </xf>
    <xf numFmtId="0" fontId="59" fillId="0" borderId="0" xfId="48" applyFont="1" applyAlignment="1" applyProtection="1">
      <alignment/>
      <protection locked="0"/>
    </xf>
    <xf numFmtId="0" fontId="59" fillId="0" borderId="0" xfId="48" applyFont="1" applyAlignment="1">
      <alignment horizontal="right" vertical="center"/>
      <protection/>
    </xf>
    <xf numFmtId="0" fontId="59" fillId="0" borderId="0" xfId="48" applyFont="1" applyAlignment="1">
      <alignment wrapText="1"/>
      <protection/>
    </xf>
    <xf numFmtId="0" fontId="59" fillId="0" borderId="0" xfId="48" applyFont="1">
      <alignment/>
      <protection/>
    </xf>
    <xf numFmtId="0" fontId="59" fillId="0" borderId="0" xfId="48" applyFont="1" applyAlignment="1">
      <alignment horizontal="center"/>
      <protection/>
    </xf>
    <xf numFmtId="0" fontId="59" fillId="0" borderId="0" xfId="49" applyFont="1" applyAlignment="1">
      <alignment wrapText="1"/>
      <protection/>
    </xf>
    <xf numFmtId="0" fontId="59" fillId="0" borderId="0" xfId="48" applyFont="1" applyBorder="1" applyAlignment="1" applyProtection="1">
      <alignment horizontal="left" vertical="center" wrapText="1"/>
      <protection locked="0"/>
    </xf>
    <xf numFmtId="0" fontId="0" fillId="0" borderId="0" xfId="0" applyFont="1" applyAlignment="1">
      <alignment/>
    </xf>
    <xf numFmtId="0" fontId="59" fillId="0" borderId="0" xfId="48" applyFont="1" applyBorder="1" applyAlignment="1" applyProtection="1">
      <alignment wrapText="1"/>
      <protection locked="0"/>
    </xf>
    <xf numFmtId="0" fontId="59" fillId="0" borderId="0" xfId="48" applyFont="1" applyBorder="1" applyAlignment="1" applyProtection="1">
      <alignment horizontal="left" vertical="center"/>
      <protection locked="0"/>
    </xf>
    <xf numFmtId="0" fontId="2" fillId="33" borderId="0" xfId="0" applyFont="1" applyFill="1" applyBorder="1" applyAlignment="1">
      <alignment horizontal="center"/>
    </xf>
    <xf numFmtId="0" fontId="63" fillId="0" borderId="0" xfId="50" applyFont="1" applyAlignment="1" applyProtection="1">
      <alignment vertical="center"/>
      <protection locked="0"/>
    </xf>
    <xf numFmtId="0" fontId="63" fillId="0" borderId="0" xfId="50" applyFont="1" applyAlignment="1" applyProtection="1">
      <alignment horizontal="center" vertical="top"/>
      <protection locked="0"/>
    </xf>
    <xf numFmtId="0" fontId="63" fillId="0" borderId="0" xfId="50" applyFont="1" applyAlignment="1" applyProtection="1">
      <alignment horizontal="center"/>
      <protection locked="0"/>
    </xf>
    <xf numFmtId="0" fontId="63" fillId="0" borderId="0" xfId="50" applyFont="1" applyProtection="1">
      <alignment/>
      <protection locked="0"/>
    </xf>
    <xf numFmtId="0" fontId="59" fillId="0" borderId="0" xfId="48" applyFont="1" applyAlignment="1" applyProtection="1">
      <alignment horizontal="left" vertical="center" wrapText="1"/>
      <protection locked="0"/>
    </xf>
    <xf numFmtId="0" fontId="59" fillId="0" borderId="0" xfId="48" applyFont="1" applyAlignment="1" applyProtection="1">
      <alignment horizontal="left" vertical="center" wrapText="1"/>
      <protection locked="0"/>
    </xf>
    <xf numFmtId="173" fontId="64" fillId="33" borderId="0" xfId="50" applyNumberFormat="1" applyFont="1" applyFill="1" applyBorder="1" applyAlignment="1" applyProtection="1">
      <alignment horizontal="left"/>
      <protection locked="0"/>
    </xf>
    <xf numFmtId="178" fontId="64" fillId="33" borderId="0" xfId="50" applyNumberFormat="1" applyFont="1" applyFill="1" applyBorder="1" applyAlignment="1" applyProtection="1">
      <alignment horizontal="left"/>
      <protection locked="0"/>
    </xf>
    <xf numFmtId="0" fontId="59" fillId="33" borderId="0" xfId="48" applyFont="1" applyFill="1" applyBorder="1" applyAlignment="1" applyProtection="1">
      <alignment/>
      <protection locked="0"/>
    </xf>
    <xf numFmtId="0" fontId="59" fillId="33" borderId="0" xfId="48" applyFont="1" applyFill="1" applyBorder="1" applyAlignment="1" applyProtection="1">
      <alignment vertical="center" wrapText="1"/>
      <protection locked="0"/>
    </xf>
    <xf numFmtId="0" fontId="59" fillId="33" borderId="0" xfId="48" applyFont="1" applyFill="1" applyBorder="1" applyAlignment="1" applyProtection="1">
      <alignment wrapText="1"/>
      <protection locked="0"/>
    </xf>
    <xf numFmtId="0" fontId="59" fillId="33" borderId="0" xfId="48" applyFont="1" applyFill="1" applyBorder="1" applyProtection="1">
      <alignment/>
      <protection locked="0"/>
    </xf>
    <xf numFmtId="0" fontId="2" fillId="0" borderId="0" xfId="0" applyFont="1" applyAlignment="1">
      <alignment/>
    </xf>
    <xf numFmtId="0" fontId="65" fillId="34" borderId="10"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0" borderId="0" xfId="0" applyFont="1" applyAlignment="1">
      <alignment horizontal="center" vertical="center" wrapText="1"/>
    </xf>
    <xf numFmtId="0" fontId="62" fillId="0" borderId="12" xfId="0" applyFont="1" applyBorder="1" applyAlignment="1">
      <alignment horizontal="center" vertical="center" wrapText="1"/>
    </xf>
    <xf numFmtId="0" fontId="59" fillId="0" borderId="13" xfId="0" applyFont="1" applyBorder="1" applyAlignment="1">
      <alignment horizontal="left" vertical="center" wrapText="1"/>
    </xf>
    <xf numFmtId="0" fontId="66" fillId="0" borderId="13" xfId="0" applyFont="1" applyBorder="1" applyAlignment="1">
      <alignment horizontal="center" vertical="center" wrapText="1"/>
    </xf>
    <xf numFmtId="0" fontId="67" fillId="0" borderId="0" xfId="0" applyFont="1" applyFill="1" applyBorder="1" applyAlignment="1">
      <alignment horizontal="left" vertical="center" wrapText="1"/>
    </xf>
    <xf numFmtId="0" fontId="59" fillId="0" borderId="0" xfId="0" applyFont="1" applyAlignment="1">
      <alignment/>
    </xf>
    <xf numFmtId="0" fontId="68" fillId="0" borderId="0" xfId="0" applyFont="1" applyFill="1" applyBorder="1" applyAlignment="1">
      <alignment horizontal="left" vertical="center" wrapText="1"/>
    </xf>
    <xf numFmtId="0" fontId="68" fillId="0" borderId="0" xfId="0" applyFont="1" applyAlignment="1">
      <alignment/>
    </xf>
    <xf numFmtId="0" fontId="69" fillId="0" borderId="0" xfId="0" applyFont="1" applyAlignment="1">
      <alignment/>
    </xf>
    <xf numFmtId="0" fontId="64" fillId="33" borderId="0" xfId="0" applyFont="1" applyFill="1" applyAlignment="1">
      <alignment/>
    </xf>
    <xf numFmtId="0" fontId="64" fillId="0" borderId="0" xfId="0" applyFont="1" applyFill="1" applyBorder="1" applyAlignment="1">
      <alignment horizontal="left" vertical="center" wrapText="1"/>
    </xf>
    <xf numFmtId="0" fontId="64" fillId="0" borderId="0" xfId="0" applyFont="1" applyAlignment="1">
      <alignment/>
    </xf>
    <xf numFmtId="0" fontId="62" fillId="33" borderId="0" xfId="0" applyFont="1" applyFill="1" applyAlignment="1">
      <alignment/>
    </xf>
    <xf numFmtId="0" fontId="63" fillId="0" borderId="0" xfId="0" applyFont="1" applyFill="1" applyBorder="1" applyAlignment="1">
      <alignment horizontal="left" vertical="center" wrapText="1"/>
    </xf>
    <xf numFmtId="0" fontId="64" fillId="33" borderId="13" xfId="0" applyFont="1" applyFill="1" applyBorder="1" applyAlignment="1">
      <alignment horizontal="center"/>
    </xf>
    <xf numFmtId="0" fontId="63" fillId="0" borderId="13" xfId="0" applyFont="1" applyFill="1" applyBorder="1" applyAlignment="1">
      <alignment horizontal="left" vertical="center" wrapText="1"/>
    </xf>
    <xf numFmtId="0" fontId="59" fillId="0" borderId="13" xfId="0" applyFont="1" applyBorder="1" applyAlignment="1">
      <alignment horizontal="center"/>
    </xf>
    <xf numFmtId="0" fontId="59" fillId="0" borderId="0" xfId="58" applyFont="1" applyBorder="1" applyAlignment="1">
      <alignment/>
    </xf>
    <xf numFmtId="0" fontId="62" fillId="0" borderId="0" xfId="58" applyFont="1" applyBorder="1" applyAlignment="1">
      <alignment/>
    </xf>
    <xf numFmtId="0" fontId="62" fillId="0" borderId="14" xfId="0" applyFont="1" applyBorder="1" applyAlignment="1">
      <alignment vertical="center"/>
    </xf>
    <xf numFmtId="0" fontId="62" fillId="0" borderId="14" xfId="0" applyFont="1" applyBorder="1" applyAlignment="1">
      <alignment horizontal="center" vertical="center" wrapText="1"/>
    </xf>
    <xf numFmtId="3" fontId="59" fillId="0" borderId="0" xfId="0" applyNumberFormat="1" applyFont="1" applyAlignment="1">
      <alignment/>
    </xf>
    <xf numFmtId="0" fontId="59" fillId="33" borderId="14" xfId="0" applyFont="1" applyFill="1" applyBorder="1" applyAlignment="1">
      <alignment horizontal="center" vertical="center"/>
    </xf>
    <xf numFmtId="0" fontId="62" fillId="33" borderId="15" xfId="0" applyFont="1" applyFill="1" applyBorder="1" applyAlignment="1">
      <alignment horizontal="center" vertical="center"/>
    </xf>
    <xf numFmtId="3" fontId="62" fillId="33" borderId="16" xfId="0" applyNumberFormat="1" applyFont="1" applyFill="1" applyBorder="1" applyAlignment="1">
      <alignment horizontal="center" vertical="center"/>
    </xf>
    <xf numFmtId="0" fontId="62" fillId="35" borderId="14" xfId="0" applyFont="1" applyFill="1" applyBorder="1" applyAlignment="1">
      <alignment horizontal="center" vertical="center"/>
    </xf>
    <xf numFmtId="0" fontId="62" fillId="35" borderId="17" xfId="0" applyFont="1" applyFill="1" applyBorder="1" applyAlignment="1">
      <alignment horizontal="center" vertical="center"/>
    </xf>
    <xf numFmtId="0" fontId="62" fillId="35" borderId="18" xfId="0" applyFont="1" applyFill="1" applyBorder="1" applyAlignment="1">
      <alignment horizontal="center" vertical="center"/>
    </xf>
    <xf numFmtId="0" fontId="59" fillId="35" borderId="14"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wrapText="1"/>
    </xf>
    <xf numFmtId="0" fontId="62" fillId="33" borderId="16" xfId="0" applyFont="1" applyFill="1" applyBorder="1" applyAlignment="1">
      <alignment horizontal="center" vertical="center" wrapText="1"/>
    </xf>
    <xf numFmtId="3" fontId="62" fillId="35" borderId="18" xfId="0" applyNumberFormat="1"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2" fillId="33" borderId="16" xfId="0" applyFont="1" applyFill="1" applyBorder="1" applyAlignment="1">
      <alignment horizontal="center" vertical="center"/>
    </xf>
    <xf numFmtId="0" fontId="62" fillId="35" borderId="19"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70" fillId="35" borderId="17" xfId="0" applyFont="1" applyFill="1" applyBorder="1" applyAlignment="1">
      <alignment horizontal="center" vertical="center"/>
    </xf>
    <xf numFmtId="0" fontId="70" fillId="35" borderId="18" xfId="0" applyFont="1" applyFill="1" applyBorder="1" applyAlignment="1">
      <alignment horizontal="center" vertical="center"/>
    </xf>
    <xf numFmtId="3" fontId="62" fillId="33" borderId="16" xfId="0" applyNumberFormat="1" applyFont="1" applyFill="1" applyBorder="1" applyAlignment="1">
      <alignment horizontal="center" vertical="center" wrapText="1"/>
    </xf>
    <xf numFmtId="0" fontId="62" fillId="35" borderId="14"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70" fillId="33" borderId="16" xfId="0" applyFont="1" applyFill="1" applyBorder="1" applyAlignment="1">
      <alignment horizontal="center" vertical="center"/>
    </xf>
    <xf numFmtId="0" fontId="3" fillId="0" borderId="0" xfId="51" applyFont="1" applyAlignment="1">
      <alignment vertical="center" wrapText="1"/>
      <protection/>
    </xf>
    <xf numFmtId="0" fontId="59" fillId="0" borderId="16" xfId="48" applyFont="1" applyBorder="1" applyAlignment="1" applyProtection="1">
      <alignment vertical="top" wrapText="1"/>
      <protection locked="0"/>
    </xf>
    <xf numFmtId="0" fontId="59" fillId="0" borderId="0" xfId="48" applyFont="1" applyAlignment="1" applyProtection="1">
      <alignment vertical="top" wrapText="1"/>
      <protection locked="0"/>
    </xf>
    <xf numFmtId="0" fontId="59" fillId="0" borderId="16" xfId="48" applyFont="1" applyBorder="1" applyAlignment="1" applyProtection="1">
      <alignment vertical="center" wrapText="1"/>
      <protection locked="0"/>
    </xf>
    <xf numFmtId="0" fontId="0" fillId="0" borderId="16" xfId="0" applyBorder="1" applyAlignment="1">
      <alignment/>
    </xf>
    <xf numFmtId="0" fontId="59" fillId="0" borderId="0" xfId="0" applyFont="1" applyAlignment="1">
      <alignment horizontal="right"/>
    </xf>
    <xf numFmtId="0" fontId="0" fillId="0" borderId="0" xfId="0" applyAlignment="1">
      <alignment horizontal="right"/>
    </xf>
    <xf numFmtId="0" fontId="59" fillId="0" borderId="21" xfId="48" applyFont="1" applyBorder="1" applyAlignment="1" applyProtection="1">
      <alignment horizontal="left" vertical="center"/>
      <protection locked="0"/>
    </xf>
    <xf numFmtId="0" fontId="59" fillId="0" borderId="0" xfId="48" applyFont="1" applyAlignment="1">
      <alignment vertical="center" wrapText="1"/>
      <protection/>
    </xf>
    <xf numFmtId="49" fontId="59" fillId="0" borderId="0" xfId="48" applyNumberFormat="1" applyFont="1" applyAlignment="1">
      <alignment wrapText="1"/>
      <protection/>
    </xf>
    <xf numFmtId="0" fontId="64" fillId="36" borderId="22" xfId="0" applyFont="1" applyFill="1" applyBorder="1" applyAlignment="1">
      <alignment horizontal="center" vertical="center" wrapText="1"/>
    </xf>
    <xf numFmtId="0" fontId="62" fillId="35" borderId="23" xfId="0" applyFont="1" applyFill="1" applyBorder="1" applyAlignment="1">
      <alignment horizontal="center" vertical="center"/>
    </xf>
    <xf numFmtId="0" fontId="62" fillId="35" borderId="24"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13" xfId="0" applyFont="1" applyFill="1" applyBorder="1" applyAlignment="1">
      <alignment horizontal="center" vertical="center"/>
    </xf>
    <xf numFmtId="0" fontId="62" fillId="35" borderId="13" xfId="0" applyFont="1" applyFill="1" applyBorder="1" applyAlignment="1">
      <alignment horizontal="center" vertical="center"/>
    </xf>
    <xf numFmtId="0" fontId="59" fillId="33" borderId="0" xfId="45" applyFont="1" applyFill="1" applyAlignment="1">
      <alignment wrapText="1"/>
      <protection/>
    </xf>
    <xf numFmtId="0" fontId="59" fillId="33" borderId="0" xfId="45" applyFont="1" applyFill="1">
      <alignment/>
      <protection/>
    </xf>
    <xf numFmtId="0" fontId="71" fillId="33" borderId="0" xfId="45" applyFont="1" applyFill="1" applyBorder="1" applyAlignment="1">
      <alignment horizontal="left" wrapText="1"/>
      <protection/>
    </xf>
    <xf numFmtId="0" fontId="62" fillId="33" borderId="0" xfId="45" applyFont="1" applyFill="1" applyAlignment="1">
      <alignment/>
      <protection/>
    </xf>
    <xf numFmtId="0" fontId="2" fillId="33" borderId="0" xfId="0" applyFont="1" applyFill="1" applyAlignment="1">
      <alignment/>
    </xf>
    <xf numFmtId="0" fontId="59" fillId="33" borderId="0" xfId="45" applyFont="1" applyFill="1" applyAlignment="1">
      <alignment/>
      <protection/>
    </xf>
    <xf numFmtId="0" fontId="59" fillId="33" borderId="0" xfId="45" applyFont="1" applyFill="1" applyAlignment="1">
      <alignment vertical="center"/>
      <protection/>
    </xf>
    <xf numFmtId="0" fontId="2" fillId="33" borderId="16" xfId="0" applyFont="1" applyFill="1" applyBorder="1" applyAlignment="1">
      <alignment/>
    </xf>
    <xf numFmtId="0" fontId="59" fillId="33" borderId="0" xfId="45" applyNumberFormat="1" applyFont="1" applyFill="1" applyBorder="1" applyAlignment="1">
      <alignment vertical="center" wrapText="1"/>
      <protection/>
    </xf>
    <xf numFmtId="0" fontId="59" fillId="33" borderId="0" xfId="45" applyFont="1" applyFill="1" applyBorder="1" applyAlignment="1">
      <alignment horizontal="left"/>
      <protection/>
    </xf>
    <xf numFmtId="0" fontId="59" fillId="33" borderId="0" xfId="45" applyFont="1" applyFill="1" applyAlignment="1">
      <alignment horizontal="right" vertical="center"/>
      <protection/>
    </xf>
    <xf numFmtId="0" fontId="59" fillId="33" borderId="0" xfId="45" applyFont="1" applyFill="1" applyAlignment="1">
      <alignment horizontal="center"/>
      <protection/>
    </xf>
    <xf numFmtId="0" fontId="62" fillId="0" borderId="25" xfId="0" applyFont="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59" fillId="33" borderId="16" xfId="0" applyFont="1" applyFill="1" applyBorder="1" applyAlignment="1">
      <alignment horizontal="center" vertical="center" wrapText="1"/>
    </xf>
    <xf numFmtId="179" fontId="59" fillId="33" borderId="16" xfId="0" applyNumberFormat="1" applyFont="1" applyFill="1" applyBorder="1" applyAlignment="1">
      <alignment horizontal="left" vertical="center" wrapText="1"/>
    </xf>
    <xf numFmtId="179" fontId="59" fillId="33" borderId="16" xfId="0" applyNumberFormat="1" applyFont="1" applyFill="1" applyBorder="1" applyAlignment="1">
      <alignment horizontal="right" vertical="center" wrapText="1"/>
    </xf>
    <xf numFmtId="0" fontId="59" fillId="33" borderId="16" xfId="0" applyFont="1" applyFill="1" applyBorder="1" applyAlignment="1">
      <alignment horizontal="right" vertical="center" wrapText="1"/>
    </xf>
    <xf numFmtId="0" fontId="59" fillId="0" borderId="25" xfId="0" applyFont="1" applyBorder="1" applyAlignment="1">
      <alignment horizontal="center"/>
    </xf>
    <xf numFmtId="0" fontId="59" fillId="33" borderId="16" xfId="0" applyFont="1" applyFill="1" applyBorder="1" applyAlignment="1">
      <alignment/>
    </xf>
    <xf numFmtId="0" fontId="0" fillId="33" borderId="16" xfId="0" applyFill="1" applyBorder="1" applyAlignment="1">
      <alignment/>
    </xf>
    <xf numFmtId="0" fontId="2" fillId="33" borderId="28" xfId="0" applyFont="1" applyFill="1" applyBorder="1" applyAlignment="1">
      <alignment/>
    </xf>
    <xf numFmtId="0" fontId="59" fillId="0" borderId="29" xfId="47" applyFont="1" applyBorder="1" applyAlignment="1">
      <alignment horizontal="left"/>
      <protection/>
    </xf>
    <xf numFmtId="0" fontId="59" fillId="0" borderId="30" xfId="47" applyFont="1" applyBorder="1" applyAlignment="1">
      <alignment horizontal="center"/>
      <protection/>
    </xf>
    <xf numFmtId="0" fontId="69" fillId="33" borderId="0" xfId="0" applyFont="1" applyFill="1" applyAlignment="1">
      <alignment/>
    </xf>
    <xf numFmtId="0" fontId="66" fillId="36" borderId="19" xfId="0" applyFont="1" applyFill="1" applyBorder="1" applyAlignment="1">
      <alignment horizontal="center" vertical="center" wrapText="1"/>
    </xf>
    <xf numFmtId="0" fontId="59" fillId="0" borderId="0" xfId="0" applyFont="1" applyAlignment="1">
      <alignment vertical="center"/>
    </xf>
    <xf numFmtId="3" fontId="59" fillId="0" borderId="0" xfId="0" applyNumberFormat="1" applyFont="1" applyAlignment="1">
      <alignment horizontal="center" vertical="center"/>
    </xf>
    <xf numFmtId="0" fontId="0" fillId="0" borderId="0" xfId="0" applyAlignment="1">
      <alignment vertical="center"/>
    </xf>
    <xf numFmtId="0" fontId="59" fillId="33" borderId="0" xfId="0" applyFont="1" applyFill="1" applyAlignment="1">
      <alignment vertical="center"/>
    </xf>
    <xf numFmtId="0" fontId="59" fillId="33" borderId="0" xfId="0" applyFont="1" applyFill="1" applyBorder="1" applyAlignment="1">
      <alignment vertical="center"/>
    </xf>
    <xf numFmtId="3" fontId="59" fillId="33" borderId="0" xfId="0" applyNumberFormat="1" applyFont="1" applyFill="1" applyBorder="1" applyAlignment="1">
      <alignment horizontal="center" vertical="center"/>
    </xf>
    <xf numFmtId="0" fontId="59" fillId="0" borderId="0" xfId="0" applyFont="1" applyBorder="1" applyAlignment="1">
      <alignment vertical="center"/>
    </xf>
    <xf numFmtId="0" fontId="72" fillId="17" borderId="14" xfId="0" applyFont="1" applyFill="1" applyBorder="1" applyAlignment="1">
      <alignment vertical="center"/>
    </xf>
    <xf numFmtId="0" fontId="72" fillId="17" borderId="14" xfId="0" applyFont="1" applyFill="1" applyBorder="1" applyAlignment="1">
      <alignment horizontal="center" vertical="center"/>
    </xf>
    <xf numFmtId="0" fontId="62" fillId="0" borderId="0" xfId="0" applyFont="1" applyAlignment="1">
      <alignment vertical="center"/>
    </xf>
    <xf numFmtId="3" fontId="59" fillId="0" borderId="0" xfId="0" applyNumberFormat="1" applyFont="1" applyAlignment="1">
      <alignment vertical="center"/>
    </xf>
    <xf numFmtId="0" fontId="0" fillId="0" borderId="0" xfId="0" applyBorder="1" applyAlignment="1">
      <alignment vertical="center"/>
    </xf>
    <xf numFmtId="0" fontId="59" fillId="33" borderId="0" xfId="45" applyFont="1" applyFill="1" applyBorder="1" applyAlignment="1">
      <alignment horizontal="left" vertical="center" wrapText="1"/>
      <protection/>
    </xf>
    <xf numFmtId="0" fontId="71" fillId="33" borderId="0" xfId="45" applyFont="1" applyFill="1" applyBorder="1" applyAlignment="1">
      <alignment horizontal="left" wrapText="1"/>
      <protection/>
    </xf>
    <xf numFmtId="0" fontId="2" fillId="33"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59" fillId="33" borderId="0" xfId="45" applyFont="1" applyFill="1" applyBorder="1" applyAlignment="1">
      <alignment horizontal="left" wrapText="1"/>
      <protection/>
    </xf>
    <xf numFmtId="0" fontId="59" fillId="33" borderId="0" xfId="45" applyFont="1" applyFill="1" applyAlignment="1">
      <alignment horizontal="left" vertical="center" wrapText="1"/>
      <protection/>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37" xfId="0" applyFont="1" applyFill="1" applyBorder="1" applyAlignment="1">
      <alignment horizontal="center"/>
    </xf>
    <xf numFmtId="0" fontId="2" fillId="33" borderId="15" xfId="0" applyFont="1" applyFill="1" applyBorder="1" applyAlignment="1">
      <alignment horizontal="center"/>
    </xf>
    <xf numFmtId="0" fontId="59" fillId="33" borderId="0" xfId="45" applyFont="1" applyFill="1" applyAlignment="1">
      <alignment horizontal="left"/>
      <protection/>
    </xf>
    <xf numFmtId="49" fontId="59" fillId="33" borderId="0" xfId="45" applyNumberFormat="1" applyFont="1" applyFill="1" applyBorder="1" applyAlignment="1">
      <alignment horizontal="left" vertical="center" wrapText="1"/>
      <protection/>
    </xf>
    <xf numFmtId="0" fontId="62" fillId="33" borderId="0" xfId="45" applyFont="1" applyFill="1" applyAlignment="1">
      <alignment horizontal="left" wrapText="1"/>
      <protection/>
    </xf>
    <xf numFmtId="0" fontId="2" fillId="33" borderId="38" xfId="0" applyFont="1" applyFill="1" applyBorder="1" applyAlignment="1">
      <alignment horizontal="center"/>
    </xf>
    <xf numFmtId="0" fontId="2" fillId="33" borderId="39" xfId="0" applyFont="1" applyFill="1" applyBorder="1" applyAlignment="1">
      <alignment horizontal="center"/>
    </xf>
    <xf numFmtId="0" fontId="59" fillId="33" borderId="0" xfId="45" applyFont="1" applyFill="1" applyAlignment="1">
      <alignment horizontal="left" wrapText="1"/>
      <protection/>
    </xf>
    <xf numFmtId="0" fontId="2" fillId="33" borderId="40" xfId="0" applyFont="1" applyFill="1" applyBorder="1" applyAlignment="1">
      <alignment horizontal="center"/>
    </xf>
    <xf numFmtId="0" fontId="2" fillId="33" borderId="41" xfId="0" applyFont="1" applyFill="1" applyBorder="1" applyAlignment="1">
      <alignment horizontal="center"/>
    </xf>
    <xf numFmtId="0" fontId="2" fillId="33" borderId="42" xfId="0" applyFont="1" applyFill="1" applyBorder="1" applyAlignment="1">
      <alignment horizontal="center"/>
    </xf>
    <xf numFmtId="0" fontId="2" fillId="33" borderId="43" xfId="0" applyFont="1" applyFill="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horizontal="center"/>
    </xf>
    <xf numFmtId="0" fontId="62" fillId="33" borderId="0" xfId="45" applyNumberFormat="1" applyFont="1" applyFill="1" applyAlignment="1">
      <alignment horizontal="left" vertical="top" wrapText="1"/>
      <protection/>
    </xf>
    <xf numFmtId="0" fontId="59" fillId="33" borderId="0" xfId="45" applyFont="1" applyFill="1" applyAlignment="1">
      <alignment horizontal="center"/>
      <protection/>
    </xf>
    <xf numFmtId="0" fontId="62" fillId="33" borderId="0" xfId="45" applyFont="1" applyFill="1" applyAlignment="1">
      <alignment horizontal="center"/>
      <protection/>
    </xf>
    <xf numFmtId="0" fontId="59" fillId="0" borderId="0" xfId="45" applyFont="1" applyAlignment="1">
      <alignment horizontal="left" wrapText="1"/>
      <protection/>
    </xf>
    <xf numFmtId="0" fontId="59" fillId="0" borderId="0" xfId="45" applyFont="1" applyAlignment="1">
      <alignment horizontal="left" vertical="center" wrapText="1"/>
      <protection/>
    </xf>
    <xf numFmtId="0" fontId="59" fillId="0" borderId="0" xfId="47" applyFont="1" applyAlignment="1">
      <alignment horizontal="left"/>
      <protection/>
    </xf>
    <xf numFmtId="0" fontId="59" fillId="0" borderId="0" xfId="47" applyFont="1" applyAlignment="1">
      <alignment horizontal="left" vertical="center" wrapText="1"/>
      <protection/>
    </xf>
    <xf numFmtId="0" fontId="2" fillId="33" borderId="16" xfId="0" applyFont="1" applyFill="1" applyBorder="1" applyAlignment="1">
      <alignment horizontal="center"/>
    </xf>
    <xf numFmtId="0" fontId="62" fillId="0" borderId="0" xfId="45" applyNumberFormat="1" applyFont="1" applyAlignment="1">
      <alignment horizontal="left" vertical="top" wrapText="1"/>
      <protection/>
    </xf>
    <xf numFmtId="0" fontId="59" fillId="0" borderId="0" xfId="45" applyFont="1" applyAlignment="1">
      <alignment horizontal="center" wrapText="1"/>
      <protection/>
    </xf>
    <xf numFmtId="0" fontId="62" fillId="0" borderId="0" xfId="45" applyFont="1" applyAlignment="1">
      <alignment horizontal="center" wrapText="1"/>
      <protection/>
    </xf>
    <xf numFmtId="0" fontId="59" fillId="0" borderId="0" xfId="48" applyFont="1" applyAlignment="1" applyProtection="1">
      <alignment horizontal="left" vertical="top" wrapText="1"/>
      <protection locked="0"/>
    </xf>
    <xf numFmtId="0" fontId="0" fillId="33" borderId="16" xfId="0" applyFill="1" applyBorder="1" applyAlignment="1">
      <alignment horizontal="center"/>
    </xf>
    <xf numFmtId="0" fontId="73" fillId="0" borderId="0" xfId="45" applyNumberFormat="1" applyFont="1" applyAlignment="1">
      <alignment horizontal="center" vertical="center" wrapText="1"/>
      <protection/>
    </xf>
    <xf numFmtId="0" fontId="59" fillId="0" borderId="0" xfId="48" applyFont="1" applyAlignment="1" applyProtection="1">
      <alignment horizontal="left" vertical="center" wrapText="1"/>
      <protection locked="0"/>
    </xf>
    <xf numFmtId="0" fontId="59" fillId="0" borderId="12" xfId="0" applyFont="1" applyFill="1" applyBorder="1" applyAlignment="1">
      <alignment horizontal="right" vertical="center" wrapText="1"/>
    </xf>
    <xf numFmtId="0" fontId="59" fillId="0" borderId="13" xfId="0" applyFont="1" applyFill="1" applyBorder="1" applyAlignment="1">
      <alignment horizontal="right" vertical="center" wrapText="1"/>
    </xf>
    <xf numFmtId="0" fontId="59" fillId="0" borderId="46" xfId="0" applyFont="1" applyFill="1" applyBorder="1" applyAlignment="1">
      <alignment horizontal="right" vertical="center" wrapText="1"/>
    </xf>
    <xf numFmtId="0" fontId="59" fillId="0" borderId="47" xfId="0" applyFont="1" applyFill="1" applyBorder="1" applyAlignment="1">
      <alignment horizontal="right" vertical="center" wrapText="1"/>
    </xf>
    <xf numFmtId="179" fontId="74" fillId="35" borderId="38" xfId="0" applyNumberFormat="1" applyFont="1" applyFill="1" applyBorder="1" applyAlignment="1">
      <alignment horizontal="right"/>
    </xf>
    <xf numFmtId="179" fontId="74" fillId="35" borderId="39" xfId="0" applyNumberFormat="1" applyFont="1" applyFill="1" applyBorder="1" applyAlignment="1">
      <alignment horizontal="right"/>
    </xf>
    <xf numFmtId="0" fontId="59" fillId="0" borderId="48" xfId="0" applyFont="1" applyFill="1" applyBorder="1" applyAlignment="1">
      <alignment horizontal="right" vertical="center" wrapText="1"/>
    </xf>
    <xf numFmtId="0" fontId="59" fillId="0" borderId="49" xfId="0" applyFont="1" applyFill="1" applyBorder="1" applyAlignment="1">
      <alignment horizontal="right" vertical="center" wrapText="1"/>
    </xf>
    <xf numFmtId="0" fontId="59" fillId="0" borderId="50" xfId="0" applyFont="1" applyFill="1" applyBorder="1" applyAlignment="1">
      <alignment horizontal="right" vertical="center" wrapText="1"/>
    </xf>
    <xf numFmtId="0" fontId="0" fillId="33" borderId="0" xfId="0" applyFill="1" applyBorder="1" applyAlignment="1">
      <alignment horizontal="center"/>
    </xf>
    <xf numFmtId="0" fontId="75" fillId="17" borderId="51" xfId="0" applyFont="1" applyFill="1" applyBorder="1" applyAlignment="1">
      <alignment horizontal="left" vertical="center" wrapText="1"/>
    </xf>
    <xf numFmtId="0" fontId="75" fillId="17" borderId="52" xfId="0" applyFont="1" applyFill="1" applyBorder="1" applyAlignment="1">
      <alignment horizontal="left" vertical="center" wrapText="1"/>
    </xf>
    <xf numFmtId="0" fontId="75" fillId="17" borderId="53" xfId="0" applyFont="1" applyFill="1" applyBorder="1" applyAlignment="1">
      <alignment horizontal="left" vertical="center" wrapText="1"/>
    </xf>
    <xf numFmtId="0" fontId="59" fillId="33" borderId="14" xfId="0" applyFont="1" applyFill="1" applyBorder="1" applyAlignment="1">
      <alignment horizontal="left" vertical="center"/>
    </xf>
    <xf numFmtId="0" fontId="62" fillId="35" borderId="14" xfId="0" applyFont="1" applyFill="1" applyBorder="1" applyAlignment="1">
      <alignment horizontal="left" vertical="center"/>
    </xf>
    <xf numFmtId="0" fontId="59" fillId="33" borderId="14" xfId="0" applyFont="1" applyFill="1" applyBorder="1" applyAlignment="1">
      <alignment horizontal="left" vertical="center" wrapText="1"/>
    </xf>
    <xf numFmtId="0" fontId="62" fillId="35" borderId="14" xfId="0" applyFont="1" applyFill="1" applyBorder="1" applyAlignment="1">
      <alignment horizontal="left" vertical="center" wrapText="1"/>
    </xf>
    <xf numFmtId="0" fontId="59" fillId="0" borderId="0" xfId="48" applyFont="1" applyAlignment="1" applyProtection="1">
      <alignment vertical="center" wrapText="1"/>
      <protection locked="0"/>
    </xf>
    <xf numFmtId="0" fontId="62" fillId="0" borderId="0" xfId="48" applyFont="1" applyAlignment="1" applyProtection="1">
      <alignment horizontal="left" vertical="center" wrapText="1"/>
      <protection locked="0"/>
    </xf>
    <xf numFmtId="0" fontId="59" fillId="0" borderId="0" xfId="48" applyFont="1" applyAlignment="1">
      <alignment horizontal="center"/>
      <protection/>
    </xf>
    <xf numFmtId="0" fontId="3" fillId="0" borderId="0" xfId="51" applyFont="1" applyAlignment="1">
      <alignment horizontal="left" vertical="center" wrapText="1"/>
      <protection/>
    </xf>
    <xf numFmtId="0" fontId="59" fillId="0" borderId="0" xfId="48" applyFont="1" applyAlignment="1" applyProtection="1">
      <alignment vertical="top" wrapText="1"/>
      <protection locked="0"/>
    </xf>
    <xf numFmtId="0" fontId="70" fillId="35" borderId="14" xfId="0" applyFont="1" applyFill="1" applyBorder="1" applyAlignment="1">
      <alignment horizontal="left" vertical="center"/>
    </xf>
    <xf numFmtId="0" fontId="59" fillId="33" borderId="54" xfId="0" applyFont="1" applyFill="1" applyBorder="1" applyAlignment="1">
      <alignment horizontal="left" vertical="center" wrapText="1"/>
    </xf>
    <xf numFmtId="0" fontId="59" fillId="33" borderId="55" xfId="0" applyFont="1" applyFill="1" applyBorder="1" applyAlignment="1">
      <alignment horizontal="left" vertical="center" wrapText="1"/>
    </xf>
    <xf numFmtId="0" fontId="76" fillId="33" borderId="14" xfId="0" applyFont="1" applyFill="1" applyBorder="1" applyAlignment="1">
      <alignment horizontal="left" vertical="center"/>
    </xf>
    <xf numFmtId="0" fontId="76" fillId="33" borderId="14" xfId="0" applyFont="1" applyFill="1" applyBorder="1" applyAlignment="1">
      <alignment horizontal="left" vertical="center" wrapText="1"/>
    </xf>
    <xf numFmtId="0" fontId="62" fillId="17" borderId="56" xfId="0" applyFont="1" applyFill="1" applyBorder="1" applyAlignment="1">
      <alignment horizontal="left" vertical="center"/>
    </xf>
    <xf numFmtId="0" fontId="62" fillId="17" borderId="0" xfId="0" applyFont="1" applyFill="1" applyBorder="1" applyAlignment="1">
      <alignment horizontal="left" vertical="center"/>
    </xf>
    <xf numFmtId="0" fontId="62" fillId="17" borderId="17" xfId="0" applyFont="1" applyFill="1" applyBorder="1" applyAlignment="1">
      <alignment horizontal="left" vertical="center"/>
    </xf>
    <xf numFmtId="0" fontId="3" fillId="33" borderId="14" xfId="0" applyFont="1" applyFill="1" applyBorder="1" applyAlignment="1">
      <alignment horizontal="left" vertical="center" wrapText="1"/>
    </xf>
    <xf numFmtId="0" fontId="59" fillId="33" borderId="55" xfId="0" applyFont="1" applyFill="1" applyBorder="1" applyAlignment="1">
      <alignment horizontal="left" vertical="center"/>
    </xf>
    <xf numFmtId="0" fontId="62" fillId="35" borderId="55" xfId="0" applyFont="1" applyFill="1" applyBorder="1" applyAlignment="1">
      <alignment horizontal="left" vertical="center"/>
    </xf>
    <xf numFmtId="0" fontId="3" fillId="33" borderId="55" xfId="0" applyFont="1" applyFill="1" applyBorder="1" applyAlignment="1">
      <alignment horizontal="left" vertical="center" wrapText="1"/>
    </xf>
    <xf numFmtId="0" fontId="6" fillId="35" borderId="55"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72" fillId="17" borderId="14" xfId="0" applyFont="1" applyFill="1" applyBorder="1" applyAlignment="1">
      <alignment horizontal="left" vertical="center"/>
    </xf>
    <xf numFmtId="0" fontId="59" fillId="0" borderId="14" xfId="0" applyFont="1" applyBorder="1" applyAlignment="1">
      <alignment horizontal="left" vertical="center" wrapText="1"/>
    </xf>
    <xf numFmtId="0" fontId="77" fillId="33" borderId="0" xfId="0" applyFont="1" applyFill="1" applyBorder="1" applyAlignment="1">
      <alignment horizontal="center" vertical="center"/>
    </xf>
    <xf numFmtId="0" fontId="62" fillId="34" borderId="57" xfId="0" applyFont="1" applyFill="1" applyBorder="1" applyAlignment="1">
      <alignment horizontal="center" vertical="center"/>
    </xf>
    <xf numFmtId="0" fontId="62" fillId="34" borderId="0" xfId="0" applyFont="1" applyFill="1" applyBorder="1" applyAlignment="1">
      <alignment horizontal="center" vertical="center"/>
    </xf>
    <xf numFmtId="0" fontId="62" fillId="34" borderId="0" xfId="0" applyFont="1" applyFill="1" applyAlignment="1">
      <alignment horizontal="center" vertical="center"/>
    </xf>
    <xf numFmtId="0" fontId="63" fillId="36" borderId="14" xfId="0" applyFont="1" applyFill="1" applyBorder="1" applyAlignment="1">
      <alignment horizontal="left" vertical="center" wrapText="1"/>
    </xf>
    <xf numFmtId="0" fontId="63" fillId="36" borderId="24" xfId="0" applyFont="1" applyFill="1" applyBorder="1" applyAlignment="1">
      <alignment horizontal="left" vertical="center" wrapText="1"/>
    </xf>
    <xf numFmtId="0" fontId="64" fillId="36" borderId="58" xfId="0" applyFont="1" applyFill="1" applyBorder="1" applyAlignment="1">
      <alignment horizontal="center" vertical="center" wrapText="1"/>
    </xf>
    <xf numFmtId="0" fontId="64" fillId="36" borderId="59" xfId="0" applyFont="1" applyFill="1" applyBorder="1" applyAlignment="1">
      <alignment horizontal="center" vertical="center"/>
    </xf>
    <xf numFmtId="0" fontId="62" fillId="35" borderId="23" xfId="0" applyFont="1" applyFill="1" applyBorder="1" applyAlignment="1">
      <alignment horizontal="left" vertical="center" wrapText="1"/>
    </xf>
  </cellXfs>
  <cellStyles count="5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2 2" xfId="46"/>
    <cellStyle name="Normálna 2 3" xfId="47"/>
    <cellStyle name="Normálna 2 3 2" xfId="48"/>
    <cellStyle name="Normálna 4 2 2" xfId="49"/>
    <cellStyle name="Normálna 5" xfId="50"/>
    <cellStyle name="normálne 2 2" xfId="51"/>
    <cellStyle name="normálne 2 2 2" xfId="52"/>
    <cellStyle name="Normálne 4" xfId="53"/>
    <cellStyle name="Percent" xfId="54"/>
    <cellStyle name="Followed Hyperlink" xfId="55"/>
    <cellStyle name="Poznámka" xfId="56"/>
    <cellStyle name="Prepojená bunka" xfId="57"/>
    <cellStyle name="Spolu" xfId="58"/>
    <cellStyle name="Text upozornenia" xfId="59"/>
    <cellStyle name="Titul" xfId="60"/>
    <cellStyle name="Vstup" xfId="61"/>
    <cellStyle name="Výpočet" xfId="62"/>
    <cellStyle name="Výstup" xfId="63"/>
    <cellStyle name="Vysvetľujúci text" xfId="64"/>
    <cellStyle name="Zlá" xfId="65"/>
    <cellStyle name="Zvýraznenie1" xfId="66"/>
    <cellStyle name="Zvýraznenie2" xfId="67"/>
    <cellStyle name="Zvýraznenie3" xfId="68"/>
    <cellStyle name="Zvýraznenie4" xfId="69"/>
    <cellStyle name="Zvýraznenie5" xfId="70"/>
    <cellStyle name="Zvýraznenie6" xfId="71"/>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i&#353;ka\AppData\Roaming\Microsoft\Excel\Prilohy%20&#269;%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íloha č.1"/>
      <sheetName val="Príloha č.2"/>
      <sheetName val="Príloha č.5  "/>
      <sheetName val="Príloha č.6"/>
      <sheetName val="Príloha č.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6"/>
  <sheetViews>
    <sheetView workbookViewId="0" topLeftCell="A10">
      <selection activeCell="J21" sqref="J21"/>
    </sheetView>
  </sheetViews>
  <sheetFormatPr defaultColWidth="9.140625" defaultRowHeight="15"/>
  <cols>
    <col min="1" max="1" width="5.140625" style="5" bestFit="1" customWidth="1"/>
    <col min="2" max="2" width="22.421875" style="5" customWidth="1"/>
    <col min="3" max="4" width="29.7109375" style="5" customWidth="1"/>
  </cols>
  <sheetData>
    <row r="1" spans="1:4" ht="15">
      <c r="A1" s="161" t="s">
        <v>0</v>
      </c>
      <c r="B1" s="161"/>
      <c r="C1" s="115"/>
      <c r="D1" s="115"/>
    </row>
    <row r="2" spans="1:4" ht="15">
      <c r="A2" s="178" t="s">
        <v>46</v>
      </c>
      <c r="B2" s="178"/>
      <c r="C2" s="178"/>
      <c r="D2" s="178"/>
    </row>
    <row r="3" spans="1:4" ht="15">
      <c r="A3" s="179"/>
      <c r="B3" s="179"/>
      <c r="C3" s="179"/>
      <c r="D3" s="116"/>
    </row>
    <row r="4" spans="1:4" ht="15">
      <c r="A4" s="180" t="s">
        <v>1</v>
      </c>
      <c r="B4" s="180"/>
      <c r="C4" s="180"/>
      <c r="D4" s="180"/>
    </row>
    <row r="5" spans="1:4" ht="15">
      <c r="A5" s="116"/>
      <c r="B5" s="116"/>
      <c r="C5" s="116"/>
      <c r="D5" s="116"/>
    </row>
    <row r="6" spans="1:4" ht="15">
      <c r="A6" s="161" t="s">
        <v>2</v>
      </c>
      <c r="B6" s="161"/>
      <c r="C6" s="162"/>
      <c r="D6" s="163"/>
    </row>
    <row r="7" spans="1:4" ht="15">
      <c r="A7" s="161" t="s">
        <v>3</v>
      </c>
      <c r="B7" s="161"/>
      <c r="C7" s="169"/>
      <c r="D7" s="170"/>
    </row>
    <row r="8" spans="1:4" ht="15">
      <c r="A8" s="161" t="s">
        <v>4</v>
      </c>
      <c r="B8" s="154"/>
      <c r="C8" s="174"/>
      <c r="D8" s="175"/>
    </row>
    <row r="9" spans="1:4" ht="15">
      <c r="A9" s="161" t="s">
        <v>5</v>
      </c>
      <c r="B9" s="161"/>
      <c r="C9" s="176"/>
      <c r="D9" s="177"/>
    </row>
    <row r="10" spans="1:4" ht="15">
      <c r="A10" s="161" t="s">
        <v>6</v>
      </c>
      <c r="B10" s="161"/>
      <c r="C10" s="172"/>
      <c r="D10" s="173"/>
    </row>
    <row r="11" spans="1:4" ht="15">
      <c r="A11" s="171" t="s">
        <v>7</v>
      </c>
      <c r="B11" s="171"/>
      <c r="C11" s="162"/>
      <c r="D11" s="163"/>
    </row>
    <row r="12" spans="1:4" ht="12.75" customHeight="1">
      <c r="A12" s="160" t="s">
        <v>43</v>
      </c>
      <c r="B12" s="160"/>
      <c r="C12" s="156"/>
      <c r="D12" s="157"/>
    </row>
    <row r="13" spans="1:4" ht="36" customHeight="1">
      <c r="A13" s="155" t="s">
        <v>44</v>
      </c>
      <c r="B13" s="155"/>
      <c r="C13" s="158"/>
      <c r="D13" s="159"/>
    </row>
    <row r="14" spans="1:4" ht="30.75" customHeight="1">
      <c r="A14" s="154" t="s">
        <v>182</v>
      </c>
      <c r="B14" s="154"/>
      <c r="C14" s="156"/>
      <c r="D14" s="157"/>
    </row>
    <row r="15" spans="1:4" ht="22.5" customHeight="1">
      <c r="A15" s="155" t="s">
        <v>184</v>
      </c>
      <c r="B15" s="155"/>
      <c r="C15" s="158"/>
      <c r="D15" s="159"/>
    </row>
    <row r="16" spans="1:4" ht="27.75" customHeight="1">
      <c r="A16" s="160" t="s">
        <v>183</v>
      </c>
      <c r="B16" s="160"/>
      <c r="C16" s="156"/>
      <c r="D16" s="157"/>
    </row>
    <row r="17" spans="1:4" ht="24.75" customHeight="1">
      <c r="A17" s="155" t="s">
        <v>185</v>
      </c>
      <c r="B17" s="155"/>
      <c r="C17" s="158"/>
      <c r="D17" s="159"/>
    </row>
    <row r="18" spans="1:4" ht="15">
      <c r="A18" s="117"/>
      <c r="B18" s="117"/>
      <c r="C18" s="35"/>
      <c r="D18" s="35"/>
    </row>
    <row r="19" spans="1:4" ht="15">
      <c r="A19" s="115"/>
      <c r="B19" s="115"/>
      <c r="C19" s="115"/>
      <c r="D19" s="116"/>
    </row>
    <row r="20" spans="1:4" ht="15">
      <c r="A20" s="168" t="s">
        <v>8</v>
      </c>
      <c r="B20" s="168"/>
      <c r="C20" s="168"/>
      <c r="D20" s="118"/>
    </row>
    <row r="21" spans="1:4" ht="15">
      <c r="A21" s="161" t="s">
        <v>9</v>
      </c>
      <c r="B21" s="161"/>
      <c r="C21" s="169"/>
      <c r="D21" s="170"/>
    </row>
    <row r="22" spans="1:4" ht="15">
      <c r="A22" s="161" t="s">
        <v>10</v>
      </c>
      <c r="B22" s="161"/>
      <c r="C22" s="172"/>
      <c r="D22" s="173"/>
    </row>
    <row r="23" spans="1:4" ht="15">
      <c r="A23" s="161" t="s">
        <v>11</v>
      </c>
      <c r="B23" s="161"/>
      <c r="C23" s="169"/>
      <c r="D23" s="170"/>
    </row>
    <row r="24" spans="1:4" ht="15">
      <c r="A24" s="115"/>
      <c r="B24" s="115"/>
      <c r="C24" s="119"/>
      <c r="D24" s="119"/>
    </row>
    <row r="25" spans="1:4" ht="15">
      <c r="A25" s="116"/>
      <c r="B25" s="166"/>
      <c r="C25" s="166"/>
      <c r="D25" s="116"/>
    </row>
    <row r="26" spans="1:4" ht="15">
      <c r="A26" s="168" t="s">
        <v>13</v>
      </c>
      <c r="B26" s="168"/>
      <c r="C26" s="168"/>
      <c r="D26" s="118"/>
    </row>
    <row r="27" spans="1:4" ht="15">
      <c r="A27" s="161" t="s">
        <v>9</v>
      </c>
      <c r="B27" s="161"/>
      <c r="C27" s="162"/>
      <c r="D27" s="163"/>
    </row>
    <row r="28" spans="1:4" ht="15">
      <c r="A28" s="161" t="s">
        <v>12</v>
      </c>
      <c r="B28" s="161"/>
      <c r="C28" s="162"/>
      <c r="D28" s="163"/>
    </row>
    <row r="29" spans="1:4" ht="15">
      <c r="A29" s="161" t="s">
        <v>11</v>
      </c>
      <c r="B29" s="161"/>
      <c r="C29" s="164"/>
      <c r="D29" s="165"/>
    </row>
    <row r="30" spans="1:4" ht="15">
      <c r="A30" s="120"/>
      <c r="B30" s="120"/>
      <c r="C30" s="120"/>
      <c r="D30" s="120"/>
    </row>
    <row r="31" spans="1:4" ht="15">
      <c r="A31" s="120"/>
      <c r="B31" s="120"/>
      <c r="C31" s="120"/>
      <c r="D31" s="120"/>
    </row>
    <row r="32" spans="1:4" ht="15">
      <c r="A32" s="121" t="s">
        <v>14</v>
      </c>
      <c r="B32" s="122"/>
      <c r="C32" s="123"/>
      <c r="D32" s="121"/>
    </row>
    <row r="33" spans="1:4" ht="15">
      <c r="A33" s="121" t="s">
        <v>15</v>
      </c>
      <c r="B33" s="122"/>
      <c r="C33" s="123"/>
      <c r="D33" s="121"/>
    </row>
    <row r="34" spans="1:4" ht="15">
      <c r="A34" s="116"/>
      <c r="B34" s="116"/>
      <c r="C34" s="116"/>
      <c r="D34" s="116"/>
    </row>
    <row r="35" spans="1:4" ht="15">
      <c r="A35" s="116"/>
      <c r="B35" s="116"/>
      <c r="C35" s="116"/>
      <c r="D35" s="124"/>
    </row>
    <row r="36" spans="1:4" ht="15">
      <c r="A36" s="116"/>
      <c r="B36" s="116"/>
      <c r="C36" s="125" t="s">
        <v>16</v>
      </c>
      <c r="D36" s="122"/>
    </row>
    <row r="37" spans="1:4" ht="15">
      <c r="A37" s="116"/>
      <c r="B37" s="116"/>
      <c r="C37" s="116"/>
      <c r="D37" s="126" t="s">
        <v>17</v>
      </c>
    </row>
    <row r="38" spans="1:4" ht="15">
      <c r="A38" s="166" t="s">
        <v>18</v>
      </c>
      <c r="B38" s="166"/>
      <c r="C38" s="116"/>
      <c r="D38" s="116"/>
    </row>
    <row r="39" spans="1:4" ht="15">
      <c r="A39" s="122"/>
      <c r="B39" s="167" t="s">
        <v>19</v>
      </c>
      <c r="C39" s="167"/>
      <c r="D39" s="126"/>
    </row>
    <row r="40" spans="1:4" ht="15">
      <c r="A40" s="116"/>
      <c r="B40" s="116"/>
      <c r="C40" s="116"/>
      <c r="D40" s="116"/>
    </row>
    <row r="41" spans="1:4" ht="15">
      <c r="A41" s="2"/>
      <c r="B41" s="2"/>
      <c r="C41" s="2"/>
      <c r="D41" s="2"/>
    </row>
    <row r="42" spans="1:4" ht="15">
      <c r="A42" s="2"/>
      <c r="B42" s="2"/>
      <c r="C42" s="2"/>
      <c r="D42" s="2"/>
    </row>
    <row r="43" spans="1:4" ht="15">
      <c r="A43" s="2"/>
      <c r="B43" s="2"/>
      <c r="C43" s="2"/>
      <c r="D43" s="2"/>
    </row>
    <row r="44" spans="1:4" ht="15">
      <c r="A44" s="2"/>
      <c r="B44" s="2"/>
      <c r="C44" s="2"/>
      <c r="D44" s="2"/>
    </row>
    <row r="45" spans="1:4" ht="15">
      <c r="A45" s="2"/>
      <c r="B45" s="2"/>
      <c r="C45" s="2"/>
      <c r="D45" s="2"/>
    </row>
    <row r="46" spans="1:4" ht="15">
      <c r="A46" s="2"/>
      <c r="B46" s="2"/>
      <c r="C46" s="2"/>
      <c r="D46" s="2"/>
    </row>
    <row r="47" spans="1:4" ht="15">
      <c r="A47" s="2"/>
      <c r="B47" s="2"/>
      <c r="C47" s="2"/>
      <c r="D47" s="2"/>
    </row>
    <row r="48" spans="1:4" ht="15">
      <c r="A48" s="2"/>
      <c r="B48" s="2"/>
      <c r="C48" s="2"/>
      <c r="D48" s="2"/>
    </row>
    <row r="49" spans="1:4" ht="15">
      <c r="A49" s="2"/>
      <c r="B49" s="2"/>
      <c r="C49" s="2"/>
      <c r="D49" s="2"/>
    </row>
    <row r="50" spans="1:4" ht="15">
      <c r="A50" s="2"/>
      <c r="B50" s="2"/>
      <c r="C50" s="2"/>
      <c r="D50" s="2"/>
    </row>
    <row r="51" spans="1:4" ht="15">
      <c r="A51" s="2"/>
      <c r="B51" s="2"/>
      <c r="C51" s="2"/>
      <c r="D51" s="2"/>
    </row>
    <row r="52" spans="1:4" ht="15">
      <c r="A52" s="2"/>
      <c r="B52" s="2"/>
      <c r="C52" s="2"/>
      <c r="D52" s="2"/>
    </row>
    <row r="53" spans="1:4" ht="15">
      <c r="A53" s="2"/>
      <c r="B53" s="2"/>
      <c r="C53" s="2"/>
      <c r="D53" s="2"/>
    </row>
    <row r="54" spans="1:4" ht="15">
      <c r="A54" s="2"/>
      <c r="B54" s="2"/>
      <c r="C54" s="2"/>
      <c r="D54" s="2"/>
    </row>
    <row r="55" spans="1:4" ht="15">
      <c r="A55" s="2"/>
      <c r="B55" s="2"/>
      <c r="C55" s="2"/>
      <c r="D55" s="2"/>
    </row>
    <row r="56" spans="1:4" ht="15">
      <c r="A56" s="2"/>
      <c r="B56" s="2"/>
      <c r="C56" s="2"/>
      <c r="D56" s="2"/>
    </row>
    <row r="57" spans="1:4" ht="15">
      <c r="A57" s="2"/>
      <c r="B57" s="2"/>
      <c r="C57" s="2"/>
      <c r="D57" s="2"/>
    </row>
    <row r="58" spans="1:4" ht="15">
      <c r="A58" s="2"/>
      <c r="B58" s="2"/>
      <c r="C58" s="2"/>
      <c r="D58" s="2"/>
    </row>
    <row r="59" spans="1:4" ht="15">
      <c r="A59" s="2"/>
      <c r="B59" s="2"/>
      <c r="C59" s="2"/>
      <c r="D59" s="2"/>
    </row>
    <row r="60" spans="1:4" ht="15">
      <c r="A60" s="2"/>
      <c r="B60" s="2"/>
      <c r="C60" s="2"/>
      <c r="D60" s="2"/>
    </row>
    <row r="61" spans="1:4" ht="15">
      <c r="A61" s="2"/>
      <c r="B61" s="2"/>
      <c r="C61" s="2"/>
      <c r="D61" s="2"/>
    </row>
    <row r="62" spans="1:4" ht="15">
      <c r="A62" s="2"/>
      <c r="B62" s="2"/>
      <c r="C62" s="2"/>
      <c r="D62" s="2"/>
    </row>
    <row r="63" spans="1:4" ht="15">
      <c r="A63" s="2"/>
      <c r="B63" s="2"/>
      <c r="C63" s="2"/>
      <c r="D63" s="2"/>
    </row>
    <row r="64" spans="1:4" ht="15">
      <c r="A64" s="2"/>
      <c r="B64" s="2"/>
      <c r="C64" s="2"/>
      <c r="D64" s="2"/>
    </row>
    <row r="65" spans="1:4" ht="15">
      <c r="A65" s="2"/>
      <c r="B65" s="2"/>
      <c r="C65" s="2"/>
      <c r="D65" s="2"/>
    </row>
    <row r="66" spans="1:4" ht="15">
      <c r="A66" s="2"/>
      <c r="B66" s="2"/>
      <c r="C66" s="2"/>
      <c r="D66" s="2"/>
    </row>
    <row r="67" spans="1:4" ht="15">
      <c r="A67" s="2"/>
      <c r="B67" s="2"/>
      <c r="C67" s="2"/>
      <c r="D67" s="2"/>
    </row>
    <row r="68" spans="1:4" ht="15">
      <c r="A68" s="2"/>
      <c r="B68" s="2"/>
      <c r="C68" s="2"/>
      <c r="D68" s="2"/>
    </row>
    <row r="69" spans="1:4" ht="15">
      <c r="A69" s="2"/>
      <c r="B69" s="2"/>
      <c r="C69" s="2"/>
      <c r="D69" s="2"/>
    </row>
    <row r="70" spans="1:4" ht="15">
      <c r="A70" s="2"/>
      <c r="B70" s="2"/>
      <c r="C70" s="2"/>
      <c r="D70" s="2"/>
    </row>
    <row r="71" spans="1:4" ht="15">
      <c r="A71" s="2"/>
      <c r="B71" s="2"/>
      <c r="C71" s="2"/>
      <c r="D71" s="2"/>
    </row>
    <row r="72" spans="1:4" ht="15">
      <c r="A72" s="2"/>
      <c r="B72" s="2"/>
      <c r="C72" s="2"/>
      <c r="D72" s="2"/>
    </row>
    <row r="73" spans="1:4" ht="15">
      <c r="A73" s="2"/>
      <c r="B73" s="2"/>
      <c r="C73" s="2"/>
      <c r="D73" s="2"/>
    </row>
    <row r="74" spans="1:4" ht="15">
      <c r="A74" s="2"/>
      <c r="B74" s="2"/>
      <c r="C74" s="2"/>
      <c r="D74" s="2"/>
    </row>
    <row r="75" spans="1:4" ht="15">
      <c r="A75" s="2"/>
      <c r="B75" s="2"/>
      <c r="C75" s="2"/>
      <c r="D75" s="2"/>
    </row>
    <row r="76" spans="1:4" ht="15">
      <c r="A76" s="2"/>
      <c r="B76" s="2"/>
      <c r="C76" s="2"/>
      <c r="D76" s="2"/>
    </row>
    <row r="77" spans="1:4" ht="15">
      <c r="A77" s="2"/>
      <c r="B77" s="2"/>
      <c r="C77" s="2"/>
      <c r="D77" s="2"/>
    </row>
    <row r="78" spans="1:4" ht="15">
      <c r="A78" s="2"/>
      <c r="B78" s="2"/>
      <c r="C78" s="2"/>
      <c r="D78" s="2"/>
    </row>
    <row r="79" spans="1:4" ht="15">
      <c r="A79" s="2"/>
      <c r="B79" s="2"/>
      <c r="C79" s="2"/>
      <c r="D79" s="2"/>
    </row>
    <row r="80" spans="1:4" ht="15">
      <c r="A80" s="2"/>
      <c r="B80" s="2"/>
      <c r="C80" s="2"/>
      <c r="D80" s="2"/>
    </row>
    <row r="81" spans="1:4" ht="15">
      <c r="A81" s="2"/>
      <c r="B81" s="2"/>
      <c r="C81" s="2"/>
      <c r="D81" s="2"/>
    </row>
    <row r="82" spans="1:4" ht="15">
      <c r="A82" s="2"/>
      <c r="B82" s="2"/>
      <c r="C82" s="2"/>
      <c r="D82" s="2"/>
    </row>
    <row r="83" spans="1:4" ht="15">
      <c r="A83" s="2"/>
      <c r="B83" s="2"/>
      <c r="C83" s="2"/>
      <c r="D83" s="2"/>
    </row>
    <row r="84" spans="1:4" ht="15">
      <c r="A84" s="2"/>
      <c r="B84" s="2"/>
      <c r="C84" s="2"/>
      <c r="D84" s="2"/>
    </row>
    <row r="85" spans="1:4" ht="15">
      <c r="A85" s="2"/>
      <c r="B85" s="2"/>
      <c r="C85" s="2"/>
      <c r="D85" s="2"/>
    </row>
    <row r="86" spans="1:4" ht="15">
      <c r="A86" s="2"/>
      <c r="B86" s="2"/>
      <c r="C86" s="2"/>
      <c r="D86" s="2"/>
    </row>
    <row r="87" spans="1:4" ht="15">
      <c r="A87" s="2"/>
      <c r="B87" s="2"/>
      <c r="C87" s="2"/>
      <c r="D87" s="2"/>
    </row>
    <row r="88" spans="1:4" ht="15">
      <c r="A88" s="2"/>
      <c r="B88" s="2"/>
      <c r="C88" s="2"/>
      <c r="D88" s="2"/>
    </row>
    <row r="89" spans="1:4" ht="15">
      <c r="A89" s="2"/>
      <c r="B89" s="2"/>
      <c r="C89" s="2"/>
      <c r="D89" s="2"/>
    </row>
    <row r="90" spans="1:4" ht="15">
      <c r="A90" s="2"/>
      <c r="B90" s="2"/>
      <c r="C90" s="2"/>
      <c r="D90" s="2"/>
    </row>
    <row r="91" spans="1:4" ht="15">
      <c r="A91" s="2"/>
      <c r="B91" s="2"/>
      <c r="C91" s="2"/>
      <c r="D91" s="2"/>
    </row>
    <row r="92" spans="1:4" ht="15">
      <c r="A92" s="2"/>
      <c r="B92" s="2"/>
      <c r="C92" s="2"/>
      <c r="D92" s="2"/>
    </row>
    <row r="93" spans="1:4" ht="15">
      <c r="A93" s="2"/>
      <c r="B93" s="2"/>
      <c r="C93" s="2"/>
      <c r="D93" s="2"/>
    </row>
    <row r="94" spans="1:4" ht="15">
      <c r="A94" s="2"/>
      <c r="B94" s="2"/>
      <c r="C94" s="2"/>
      <c r="D94" s="2"/>
    </row>
    <row r="95" spans="1:4" ht="15">
      <c r="A95" s="2"/>
      <c r="B95" s="2"/>
      <c r="C95" s="2"/>
      <c r="D95" s="2"/>
    </row>
    <row r="96" spans="1:4" ht="15">
      <c r="A96" s="2"/>
      <c r="B96" s="2"/>
      <c r="C96" s="2"/>
      <c r="D96" s="2"/>
    </row>
    <row r="97" spans="1:4" ht="15">
      <c r="A97" s="2"/>
      <c r="B97" s="2"/>
      <c r="C97" s="2"/>
      <c r="D97" s="2"/>
    </row>
    <row r="98" spans="1:4" ht="15">
      <c r="A98" s="2"/>
      <c r="B98" s="2"/>
      <c r="C98" s="2"/>
      <c r="D98" s="2"/>
    </row>
    <row r="106" ht="15">
      <c r="D106" s="5" t="e">
        <f>IF('[1]Príloha č.1'!C9="","",'[1]Príloha č.1'!C9:D9)</f>
        <v>#REF!</v>
      </c>
    </row>
  </sheetData>
  <sheetProtection/>
  <mergeCells count="42">
    <mergeCell ref="A1:B1"/>
    <mergeCell ref="A2:D2"/>
    <mergeCell ref="A3:C3"/>
    <mergeCell ref="A4:D4"/>
    <mergeCell ref="A6:B6"/>
    <mergeCell ref="C6:D6"/>
    <mergeCell ref="A7:B7"/>
    <mergeCell ref="C7:D7"/>
    <mergeCell ref="C8:D8"/>
    <mergeCell ref="A9:B9"/>
    <mergeCell ref="C9:D9"/>
    <mergeCell ref="A10:B10"/>
    <mergeCell ref="C10:D10"/>
    <mergeCell ref="A8:B8"/>
    <mergeCell ref="A11:B11"/>
    <mergeCell ref="C11:D11"/>
    <mergeCell ref="A20:C20"/>
    <mergeCell ref="A21:B21"/>
    <mergeCell ref="C21:D21"/>
    <mergeCell ref="A22:B22"/>
    <mergeCell ref="C22:D22"/>
    <mergeCell ref="A12:B12"/>
    <mergeCell ref="A13:B13"/>
    <mergeCell ref="C12:D13"/>
    <mergeCell ref="B25:C25"/>
    <mergeCell ref="A26:C26"/>
    <mergeCell ref="A27:B27"/>
    <mergeCell ref="C27:D27"/>
    <mergeCell ref="A23:B23"/>
    <mergeCell ref="C23:D23"/>
    <mergeCell ref="A28:B28"/>
    <mergeCell ref="C28:D28"/>
    <mergeCell ref="A29:B29"/>
    <mergeCell ref="C29:D29"/>
    <mergeCell ref="A38:B38"/>
    <mergeCell ref="B39:C39"/>
    <mergeCell ref="A14:B14"/>
    <mergeCell ref="A15:B15"/>
    <mergeCell ref="C14:D15"/>
    <mergeCell ref="A16:B16"/>
    <mergeCell ref="A17:B17"/>
    <mergeCell ref="C16:D17"/>
  </mergeCells>
  <conditionalFormatting sqref="B39">
    <cfRule type="containsBlanks" priority="1" dxfId="0">
      <formula>LEN(TRIM(B39))=0</formula>
    </cfRule>
  </conditionalFormatting>
  <printOptions/>
  <pageMargins left="0.7" right="0.7" top="0.75" bottom="0.75" header="0.3" footer="0.3"/>
  <pageSetup horizontalDpi="600" verticalDpi="600" orientation="portrait" paperSize="9" r:id="rId1"/>
  <headerFooter>
    <oddHeader>&amp;R&amp;"Arial Narrow,Tučné"&amp;10Príloha č. 1 SP&amp;"Arial Narrow,Normálne"
Identifikačné údaje uchádzača</oddHeader>
  </headerFooter>
</worksheet>
</file>

<file path=xl/worksheets/sheet2.xml><?xml version="1.0" encoding="utf-8"?>
<worksheet xmlns="http://schemas.openxmlformats.org/spreadsheetml/2006/main" xmlns:r="http://schemas.openxmlformats.org/officeDocument/2006/relationships">
  <dimension ref="A1:D38"/>
  <sheetViews>
    <sheetView tabSelected="1" workbookViewId="0" topLeftCell="A1">
      <selection activeCell="J23" sqref="J23"/>
    </sheetView>
  </sheetViews>
  <sheetFormatPr defaultColWidth="9.140625" defaultRowHeight="15"/>
  <cols>
    <col min="1" max="1" width="5.421875" style="8" customWidth="1"/>
    <col min="2" max="2" width="19.7109375" style="8" customWidth="1"/>
    <col min="3" max="3" width="28.7109375" style="8" customWidth="1"/>
    <col min="4" max="4" width="33.421875" style="8" customWidth="1"/>
  </cols>
  <sheetData>
    <row r="1" spans="1:4" ht="15">
      <c r="A1" s="182" t="s">
        <v>0</v>
      </c>
      <c r="B1" s="182"/>
      <c r="C1" s="1"/>
      <c r="D1" s="1"/>
    </row>
    <row r="2" spans="1:4" ht="15">
      <c r="A2" s="186" t="s">
        <v>46</v>
      </c>
      <c r="B2" s="186"/>
      <c r="C2" s="186"/>
      <c r="D2" s="186"/>
    </row>
    <row r="3" spans="1:4" ht="15">
      <c r="A3" s="187"/>
      <c r="B3" s="187"/>
      <c r="C3" s="187"/>
      <c r="D3" s="1"/>
    </row>
    <row r="4" spans="1:4" ht="15">
      <c r="A4" s="188" t="s">
        <v>20</v>
      </c>
      <c r="B4" s="188"/>
      <c r="C4" s="188"/>
      <c r="D4" s="188"/>
    </row>
    <row r="5" spans="1:4" ht="15">
      <c r="A5" s="1"/>
      <c r="B5" s="1"/>
      <c r="C5" s="1"/>
      <c r="D5" s="1"/>
    </row>
    <row r="6" spans="1:4" ht="15">
      <c r="A6" s="6" t="s">
        <v>2</v>
      </c>
      <c r="B6" s="4"/>
      <c r="C6" s="185"/>
      <c r="D6" s="185"/>
    </row>
    <row r="7" spans="1:4" ht="15">
      <c r="A7" s="6" t="s">
        <v>3</v>
      </c>
      <c r="B7" s="4"/>
      <c r="C7" s="185"/>
      <c r="D7" s="185"/>
    </row>
    <row r="8" spans="1:4" ht="15">
      <c r="A8" s="6" t="s">
        <v>5</v>
      </c>
      <c r="B8" s="4"/>
      <c r="C8" s="185"/>
      <c r="D8" s="185"/>
    </row>
    <row r="9" spans="1:4" ht="15">
      <c r="A9" s="6" t="s">
        <v>6</v>
      </c>
      <c r="B9" s="4"/>
      <c r="C9" s="185"/>
      <c r="D9" s="185"/>
    </row>
    <row r="10" spans="1:4" ht="15">
      <c r="A10" s="6" t="s">
        <v>7</v>
      </c>
      <c r="B10" s="4"/>
      <c r="C10" s="185"/>
      <c r="D10" s="185"/>
    </row>
    <row r="11" spans="1:4" ht="15">
      <c r="A11" s="1"/>
      <c r="B11" s="1"/>
      <c r="C11" s="3"/>
      <c r="D11" s="1"/>
    </row>
    <row r="12" spans="1:4" ht="15">
      <c r="A12" s="182" t="s">
        <v>21</v>
      </c>
      <c r="B12" s="182"/>
      <c r="C12" s="182"/>
      <c r="D12" s="182"/>
    </row>
    <row r="13" spans="1:4" ht="26.25" customHeight="1">
      <c r="A13" s="7" t="s">
        <v>22</v>
      </c>
      <c r="B13" s="182" t="s">
        <v>23</v>
      </c>
      <c r="C13" s="182"/>
      <c r="D13" s="182"/>
    </row>
    <row r="14" spans="1:4" ht="27.75" customHeight="1">
      <c r="A14" s="7" t="s">
        <v>22</v>
      </c>
      <c r="B14" s="182" t="s">
        <v>24</v>
      </c>
      <c r="C14" s="182"/>
      <c r="D14" s="182"/>
    </row>
    <row r="15" spans="1:4" ht="26.25" customHeight="1">
      <c r="A15" s="7" t="s">
        <v>22</v>
      </c>
      <c r="B15" s="182" t="s">
        <v>186</v>
      </c>
      <c r="C15" s="182"/>
      <c r="D15" s="182"/>
    </row>
    <row r="16" spans="1:4" ht="47.25" customHeight="1">
      <c r="A16" s="7" t="s">
        <v>22</v>
      </c>
      <c r="B16" s="182" t="s">
        <v>187</v>
      </c>
      <c r="C16" s="182"/>
      <c r="D16" s="182"/>
    </row>
    <row r="17" spans="1:4" ht="19.5" customHeight="1">
      <c r="A17" s="7" t="s">
        <v>22</v>
      </c>
      <c r="B17" s="181" t="s">
        <v>25</v>
      </c>
      <c r="C17" s="181"/>
      <c r="D17" s="181"/>
    </row>
    <row r="18" spans="1:4" ht="41.25" customHeight="1">
      <c r="A18" s="7" t="s">
        <v>22</v>
      </c>
      <c r="B18" s="181" t="s">
        <v>26</v>
      </c>
      <c r="C18" s="181"/>
      <c r="D18" s="181"/>
    </row>
    <row r="19" spans="1:4" ht="40.5" customHeight="1">
      <c r="A19" s="7" t="s">
        <v>22</v>
      </c>
      <c r="B19" s="181" t="s">
        <v>27</v>
      </c>
      <c r="C19" s="181"/>
      <c r="D19" s="181"/>
    </row>
    <row r="20" spans="1:4" ht="33" customHeight="1">
      <c r="A20" s="7" t="s">
        <v>22</v>
      </c>
      <c r="B20" s="182" t="s">
        <v>28</v>
      </c>
      <c r="C20" s="182"/>
      <c r="D20" s="182"/>
    </row>
    <row r="21" spans="1:4" ht="31.5" customHeight="1">
      <c r="A21" s="7" t="s">
        <v>22</v>
      </c>
      <c r="B21" s="181" t="s">
        <v>181</v>
      </c>
      <c r="C21" s="181"/>
      <c r="D21" s="181"/>
    </row>
    <row r="22" spans="1:4" ht="51" customHeight="1">
      <c r="A22" s="7" t="s">
        <v>22</v>
      </c>
      <c r="B22" s="181" t="s">
        <v>188</v>
      </c>
      <c r="C22" s="181"/>
      <c r="D22" s="181"/>
    </row>
    <row r="23" spans="1:4" ht="152.25" customHeight="1">
      <c r="A23" s="7" t="s">
        <v>22</v>
      </c>
      <c r="B23" s="181" t="s">
        <v>189</v>
      </c>
      <c r="C23" s="181"/>
      <c r="D23" s="181"/>
    </row>
    <row r="25" spans="1:4" ht="15">
      <c r="A25" s="9" t="s">
        <v>14</v>
      </c>
      <c r="B25" s="122"/>
      <c r="C25" s="10"/>
      <c r="D25" s="11"/>
    </row>
    <row r="26" spans="1:4" ht="15">
      <c r="A26" s="9" t="s">
        <v>15</v>
      </c>
      <c r="B26" s="137"/>
      <c r="C26" s="12"/>
      <c r="D26" s="13"/>
    </row>
    <row r="27" spans="1:4" ht="15">
      <c r="A27" s="11"/>
      <c r="B27" s="11"/>
      <c r="C27" s="11"/>
      <c r="D27" s="11"/>
    </row>
    <row r="28" spans="1:4" ht="15">
      <c r="A28" s="11"/>
      <c r="B28" s="11"/>
      <c r="C28" s="11"/>
      <c r="D28" s="11"/>
    </row>
    <row r="29" spans="1:4" ht="15">
      <c r="A29" s="11"/>
      <c r="B29" s="11"/>
      <c r="C29" s="11"/>
      <c r="D29" s="11"/>
    </row>
    <row r="30" spans="1:4" ht="15">
      <c r="A30" s="11"/>
      <c r="B30" s="11"/>
      <c r="C30" s="11"/>
      <c r="D30" s="138"/>
    </row>
    <row r="31" spans="1:4" ht="15">
      <c r="A31" s="11"/>
      <c r="B31" s="11"/>
      <c r="C31" s="14" t="s">
        <v>16</v>
      </c>
      <c r="D31" s="122"/>
    </row>
    <row r="32" spans="1:4" ht="15">
      <c r="A32" s="11"/>
      <c r="B32" s="11"/>
      <c r="C32" s="15"/>
      <c r="D32" s="139" t="s">
        <v>17</v>
      </c>
    </row>
    <row r="33" spans="1:4" ht="15">
      <c r="A33" s="11"/>
      <c r="B33" s="11"/>
      <c r="C33" s="11"/>
      <c r="D33" s="11"/>
    </row>
    <row r="34" spans="1:4" ht="15">
      <c r="A34" s="183" t="s">
        <v>18</v>
      </c>
      <c r="B34" s="183"/>
      <c r="C34" s="15"/>
      <c r="D34" s="15"/>
    </row>
    <row r="35" spans="1:4" ht="15">
      <c r="A35" s="122"/>
      <c r="B35" s="184" t="s">
        <v>19</v>
      </c>
      <c r="C35" s="184"/>
      <c r="D35" s="16"/>
    </row>
    <row r="36" spans="1:4" ht="15">
      <c r="A36" s="11"/>
      <c r="B36" s="11"/>
      <c r="C36" s="11"/>
      <c r="D36" s="11"/>
    </row>
    <row r="37" spans="1:4" ht="15">
      <c r="A37" s="11"/>
      <c r="B37" s="11"/>
      <c r="C37" s="11"/>
      <c r="D37" s="11"/>
    </row>
    <row r="38" spans="1:4" ht="15">
      <c r="A38" s="17"/>
      <c r="B38" s="17"/>
      <c r="C38" s="17"/>
      <c r="D38" s="17"/>
    </row>
  </sheetData>
  <sheetProtection/>
  <mergeCells count="23">
    <mergeCell ref="B15:D15"/>
    <mergeCell ref="B16:D16"/>
    <mergeCell ref="B17:D17"/>
    <mergeCell ref="B18:D18"/>
    <mergeCell ref="B22:D22"/>
    <mergeCell ref="A1:B1"/>
    <mergeCell ref="A2:D2"/>
    <mergeCell ref="A3:C3"/>
    <mergeCell ref="A4:D4"/>
    <mergeCell ref="A12:D12"/>
    <mergeCell ref="C6:D6"/>
    <mergeCell ref="C7:D7"/>
    <mergeCell ref="C8:D8"/>
    <mergeCell ref="C9:D9"/>
    <mergeCell ref="C10:D10"/>
    <mergeCell ref="B14:D14"/>
    <mergeCell ref="B13:D13"/>
    <mergeCell ref="B23:D23"/>
    <mergeCell ref="B19:D19"/>
    <mergeCell ref="B20:D20"/>
    <mergeCell ref="B21:D21"/>
    <mergeCell ref="A34:B34"/>
    <mergeCell ref="B35:C35"/>
  </mergeCells>
  <printOptions/>
  <pageMargins left="0.7" right="0.7" top="0.75" bottom="0.75" header="0.3" footer="0.3"/>
  <pageSetup horizontalDpi="600" verticalDpi="600" orientation="portrait" paperSize="9" r:id="rId1"/>
  <headerFooter>
    <oddHeader>&amp;R&amp;"Arial Narrow,Tučné"&amp;10Príloha č. 2 SP&amp;"Arial Narrow,Normálne"
Čestné vyhlásenie uchádzača</oddHeader>
  </headerFooter>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N6" sqref="N6"/>
    </sheetView>
  </sheetViews>
  <sheetFormatPr defaultColWidth="9.140625" defaultRowHeight="15"/>
  <cols>
    <col min="1" max="1" width="5.28125" style="32" customWidth="1"/>
    <col min="2" max="2" width="33.8515625" style="32" customWidth="1"/>
    <col min="3" max="3" width="9.140625" style="32" customWidth="1"/>
    <col min="4" max="4" width="10.140625" style="32" customWidth="1"/>
    <col min="5" max="5" width="10.28125" style="32" customWidth="1"/>
    <col min="6" max="6" width="7.8515625" style="32" customWidth="1"/>
    <col min="7" max="7" width="11.57421875" style="32" customWidth="1"/>
    <col min="8" max="8" width="10.7109375" style="32" customWidth="1"/>
    <col min="9" max="9" width="10.57421875" style="32" customWidth="1"/>
    <col min="10" max="10" width="11.140625" style="32" customWidth="1"/>
    <col min="11" max="11" width="11.57421875" style="32" customWidth="1"/>
  </cols>
  <sheetData>
    <row r="1" spans="1:11" ht="15" customHeight="1">
      <c r="A1" s="182" t="s">
        <v>0</v>
      </c>
      <c r="B1" s="182"/>
      <c r="C1" s="1"/>
      <c r="D1" s="1"/>
      <c r="E1" s="1"/>
      <c r="F1" s="1"/>
      <c r="G1" s="1"/>
      <c r="H1" s="1"/>
      <c r="I1" s="1"/>
      <c r="J1" s="1"/>
      <c r="K1" s="1"/>
    </row>
    <row r="2" spans="1:11" ht="15" customHeight="1">
      <c r="A2" s="186" t="s">
        <v>46</v>
      </c>
      <c r="B2" s="186"/>
      <c r="C2" s="186"/>
      <c r="D2" s="186"/>
      <c r="E2" s="186"/>
      <c r="F2" s="18"/>
      <c r="G2" s="18"/>
      <c r="H2" s="18"/>
      <c r="I2" s="18"/>
      <c r="J2" s="18"/>
      <c r="K2" s="18"/>
    </row>
    <row r="3" spans="1:11" ht="21" customHeight="1">
      <c r="A3" s="191" t="s">
        <v>29</v>
      </c>
      <c r="B3" s="191"/>
      <c r="C3" s="191"/>
      <c r="D3" s="191"/>
      <c r="E3" s="191"/>
      <c r="F3" s="191"/>
      <c r="G3" s="191"/>
      <c r="H3" s="191"/>
      <c r="I3" s="191"/>
      <c r="J3" s="191"/>
      <c r="K3" s="191"/>
    </row>
    <row r="4" spans="1:11" ht="8.25" customHeight="1" thickBot="1">
      <c r="A4"/>
      <c r="B4"/>
      <c r="C4"/>
      <c r="D4"/>
      <c r="E4"/>
      <c r="F4"/>
      <c r="G4"/>
      <c r="H4"/>
      <c r="I4"/>
      <c r="J4"/>
      <c r="K4"/>
    </row>
    <row r="5" spans="1:11" s="51" customFormat="1" ht="48">
      <c r="A5" s="49" t="s">
        <v>45</v>
      </c>
      <c r="B5" s="50" t="s">
        <v>47</v>
      </c>
      <c r="C5" s="50" t="s">
        <v>48</v>
      </c>
      <c r="D5" s="50" t="s">
        <v>49</v>
      </c>
      <c r="E5" s="128" t="s">
        <v>50</v>
      </c>
      <c r="F5" s="128" t="s">
        <v>51</v>
      </c>
      <c r="G5" s="128" t="s">
        <v>52</v>
      </c>
      <c r="H5" s="128" t="s">
        <v>53</v>
      </c>
      <c r="I5" s="128" t="s">
        <v>176</v>
      </c>
      <c r="J5" s="128" t="s">
        <v>55</v>
      </c>
      <c r="K5" s="129" t="s">
        <v>56</v>
      </c>
    </row>
    <row r="6" spans="1:11" ht="15">
      <c r="A6" s="52" t="s">
        <v>30</v>
      </c>
      <c r="B6" s="53" t="s">
        <v>57</v>
      </c>
      <c r="C6" s="54" t="s">
        <v>58</v>
      </c>
      <c r="D6" s="127">
        <v>450</v>
      </c>
      <c r="E6" s="130"/>
      <c r="F6" s="130"/>
      <c r="G6" s="130"/>
      <c r="H6" s="131"/>
      <c r="I6" s="132">
        <f>H6*D6</f>
        <v>0</v>
      </c>
      <c r="J6" s="133"/>
      <c r="K6" s="132">
        <f>I6*1.2</f>
        <v>0</v>
      </c>
    </row>
    <row r="7" spans="1:11" ht="15">
      <c r="A7" s="52" t="s">
        <v>31</v>
      </c>
      <c r="B7" s="53" t="s">
        <v>59</v>
      </c>
      <c r="C7" s="54" t="s">
        <v>58</v>
      </c>
      <c r="D7" s="127">
        <v>50</v>
      </c>
      <c r="E7" s="130"/>
      <c r="F7" s="130"/>
      <c r="G7" s="130"/>
      <c r="H7" s="131"/>
      <c r="I7" s="132">
        <f>H7*D7</f>
        <v>0</v>
      </c>
      <c r="J7" s="133"/>
      <c r="K7" s="132">
        <f>I7*1.2</f>
        <v>0</v>
      </c>
    </row>
    <row r="8" spans="1:11" ht="16.5">
      <c r="A8" s="193" t="s">
        <v>60</v>
      </c>
      <c r="B8" s="194"/>
      <c r="C8" s="194"/>
      <c r="D8" s="194"/>
      <c r="E8" s="195"/>
      <c r="F8" s="195"/>
      <c r="G8" s="195"/>
      <c r="H8" s="195"/>
      <c r="I8" s="196"/>
      <c r="J8" s="197">
        <f>I6+I7</f>
        <v>0</v>
      </c>
      <c r="K8" s="198"/>
    </row>
    <row r="9" spans="1:11" ht="17.25" thickBot="1">
      <c r="A9" s="199" t="s">
        <v>61</v>
      </c>
      <c r="B9" s="200"/>
      <c r="C9" s="200"/>
      <c r="D9" s="200"/>
      <c r="E9" s="200"/>
      <c r="F9" s="200"/>
      <c r="G9" s="200"/>
      <c r="H9" s="200"/>
      <c r="I9" s="201"/>
      <c r="J9" s="197">
        <f>K6+K7</f>
        <v>0</v>
      </c>
      <c r="K9" s="198"/>
    </row>
    <row r="10" spans="1:11" ht="15">
      <c r="A10" s="136"/>
      <c r="B10" s="55" t="s">
        <v>62</v>
      </c>
      <c r="C10" s="56"/>
      <c r="D10" s="56"/>
      <c r="E10" s="56"/>
      <c r="F10" s="56"/>
      <c r="G10" s="56"/>
      <c r="H10"/>
      <c r="I10"/>
      <c r="J10"/>
      <c r="K10"/>
    </row>
    <row r="11" spans="1:7" s="59" customFormat="1" ht="12.75">
      <c r="A11" s="140" t="s">
        <v>180</v>
      </c>
      <c r="B11" s="57"/>
      <c r="C11" s="58"/>
      <c r="D11" s="58"/>
      <c r="E11" s="58"/>
      <c r="F11" s="58"/>
      <c r="G11" s="58"/>
    </row>
    <row r="12" spans="1:2" s="62" customFormat="1" ht="14.25" customHeight="1">
      <c r="A12" s="60" t="s">
        <v>63</v>
      </c>
      <c r="B12" s="61"/>
    </row>
    <row r="13" spans="1:11" ht="28.5" customHeight="1" thickBot="1">
      <c r="A13" s="63" t="s">
        <v>64</v>
      </c>
      <c r="B13" s="64"/>
      <c r="C13" s="56"/>
      <c r="D13" s="56"/>
      <c r="E13" s="56"/>
      <c r="F13" s="56"/>
      <c r="G13" s="56"/>
      <c r="H13"/>
      <c r="I13"/>
      <c r="J13"/>
      <c r="K13"/>
    </row>
    <row r="14" spans="1:11" ht="48">
      <c r="A14" s="49" t="s">
        <v>45</v>
      </c>
      <c r="B14" s="50" t="s">
        <v>65</v>
      </c>
      <c r="C14" s="50" t="s">
        <v>48</v>
      </c>
      <c r="D14" s="50" t="s">
        <v>66</v>
      </c>
      <c r="E14" s="128" t="s">
        <v>50</v>
      </c>
      <c r="F14" s="128" t="s">
        <v>51</v>
      </c>
      <c r="G14" s="128" t="s">
        <v>52</v>
      </c>
      <c r="H14" s="128" t="s">
        <v>53</v>
      </c>
      <c r="I14" s="128" t="s">
        <v>54</v>
      </c>
      <c r="J14" s="128" t="s">
        <v>55</v>
      </c>
      <c r="K14" s="129" t="s">
        <v>67</v>
      </c>
    </row>
    <row r="15" spans="1:11" ht="15">
      <c r="A15" s="65">
        <v>1</v>
      </c>
      <c r="B15" s="66" t="s">
        <v>68</v>
      </c>
      <c r="C15" s="67" t="s">
        <v>58</v>
      </c>
      <c r="D15" s="134">
        <v>1</v>
      </c>
      <c r="E15" s="135"/>
      <c r="F15" s="135"/>
      <c r="G15" s="135"/>
      <c r="H15" s="136"/>
      <c r="I15" s="136"/>
      <c r="J15" s="136"/>
      <c r="K15" s="136"/>
    </row>
    <row r="16" spans="1:11" ht="15">
      <c r="A16" s="65">
        <v>2</v>
      </c>
      <c r="B16" s="66" t="s">
        <v>69</v>
      </c>
      <c r="C16" s="67" t="s">
        <v>58</v>
      </c>
      <c r="D16" s="134">
        <v>1</v>
      </c>
      <c r="E16" s="135"/>
      <c r="F16" s="135"/>
      <c r="G16" s="135"/>
      <c r="H16" s="136"/>
      <c r="I16" s="136"/>
      <c r="J16" s="136"/>
      <c r="K16" s="136"/>
    </row>
    <row r="17" spans="1:11" ht="15">
      <c r="A17" s="65">
        <v>3</v>
      </c>
      <c r="B17" s="66" t="s">
        <v>70</v>
      </c>
      <c r="C17" s="67" t="s">
        <v>58</v>
      </c>
      <c r="D17" s="134">
        <v>1</v>
      </c>
      <c r="E17" s="135"/>
      <c r="F17" s="135"/>
      <c r="G17" s="135"/>
      <c r="H17" s="136"/>
      <c r="I17" s="136"/>
      <c r="J17" s="136"/>
      <c r="K17" s="136"/>
    </row>
    <row r="18" spans="1:11" ht="15">
      <c r="A18" s="65">
        <v>4</v>
      </c>
      <c r="B18" s="66" t="s">
        <v>71</v>
      </c>
      <c r="C18" s="67" t="s">
        <v>58</v>
      </c>
      <c r="D18" s="134">
        <v>1</v>
      </c>
      <c r="E18" s="135"/>
      <c r="F18" s="135"/>
      <c r="G18" s="135"/>
      <c r="H18" s="136"/>
      <c r="I18" s="136"/>
      <c r="J18" s="136"/>
      <c r="K18" s="136"/>
    </row>
    <row r="19" spans="1:11" ht="15">
      <c r="A19" s="65">
        <v>5</v>
      </c>
      <c r="B19" s="66" t="s">
        <v>72</v>
      </c>
      <c r="C19" s="67" t="s">
        <v>58</v>
      </c>
      <c r="D19" s="134">
        <v>1</v>
      </c>
      <c r="E19" s="135"/>
      <c r="F19" s="135"/>
      <c r="G19" s="135"/>
      <c r="H19" s="136"/>
      <c r="I19" s="136"/>
      <c r="J19" s="136"/>
      <c r="K19" s="136"/>
    </row>
    <row r="20" spans="1:11" ht="11.25" customHeight="1">
      <c r="A20" s="43"/>
      <c r="B20" s="42"/>
      <c r="C20" s="42"/>
      <c r="D20" s="42"/>
      <c r="E20" s="42"/>
      <c r="F20" s="42"/>
      <c r="G20" s="36"/>
      <c r="H20" s="37"/>
      <c r="I20" s="38"/>
      <c r="J20" s="39"/>
      <c r="K20" s="39"/>
    </row>
    <row r="21" spans="1:11" ht="15">
      <c r="A21" s="189" t="s">
        <v>2</v>
      </c>
      <c r="B21" s="189"/>
      <c r="C21" s="190"/>
      <c r="D21" s="190"/>
      <c r="E21" s="190"/>
      <c r="F21" s="20"/>
      <c r="G21" s="19"/>
      <c r="H21" s="19"/>
      <c r="I21" s="19"/>
      <c r="J21" s="19"/>
      <c r="K21" s="19"/>
    </row>
    <row r="22" spans="1:11" ht="15">
      <c r="A22" s="192" t="s">
        <v>3</v>
      </c>
      <c r="B22" s="192"/>
      <c r="C22" s="190"/>
      <c r="D22" s="190"/>
      <c r="E22" s="190"/>
      <c r="F22" s="21"/>
      <c r="G22" s="19"/>
      <c r="H22" s="19"/>
      <c r="I22" s="19"/>
      <c r="J22" s="19"/>
      <c r="K22" s="19"/>
    </row>
    <row r="23" spans="1:11" ht="15">
      <c r="A23" s="192" t="s">
        <v>5</v>
      </c>
      <c r="B23" s="192"/>
      <c r="C23" s="190"/>
      <c r="D23" s="190"/>
      <c r="E23" s="190"/>
      <c r="F23" s="21"/>
      <c r="G23" s="19"/>
      <c r="H23" s="19"/>
      <c r="I23" s="19"/>
      <c r="J23" s="19"/>
      <c r="K23" s="19"/>
    </row>
    <row r="24" spans="1:11" ht="15">
      <c r="A24" s="192" t="s">
        <v>6</v>
      </c>
      <c r="B24" s="192"/>
      <c r="C24" s="190"/>
      <c r="D24" s="190"/>
      <c r="E24" s="190"/>
      <c r="F24" s="21"/>
      <c r="G24" s="19"/>
      <c r="H24" s="44"/>
      <c r="I24" s="44"/>
      <c r="J24" s="45"/>
      <c r="K24" s="45"/>
    </row>
    <row r="25" spans="1:11" ht="15">
      <c r="A25" s="40"/>
      <c r="B25" s="40"/>
      <c r="C25" s="40"/>
      <c r="D25" s="40"/>
      <c r="E25" s="19"/>
      <c r="F25" s="19"/>
      <c r="G25" s="23"/>
      <c r="H25" s="26" t="s">
        <v>16</v>
      </c>
      <c r="I25" s="190"/>
      <c r="J25" s="190"/>
      <c r="K25" s="46"/>
    </row>
    <row r="26" spans="1:11" ht="15">
      <c r="A26" s="22" t="s">
        <v>14</v>
      </c>
      <c r="B26" s="136"/>
      <c r="C26"/>
      <c r="D26"/>
      <c r="E26" s="22"/>
      <c r="F26" s="22"/>
      <c r="G26" s="25"/>
      <c r="H26" s="28"/>
      <c r="I26" s="29" t="s">
        <v>17</v>
      </c>
      <c r="J26" s="25"/>
      <c r="K26" s="47"/>
    </row>
    <row r="27" spans="1:11" ht="15">
      <c r="A27" s="22" t="s">
        <v>42</v>
      </c>
      <c r="B27" s="136"/>
      <c r="C27"/>
      <c r="D27"/>
      <c r="E27" s="22"/>
      <c r="F27" s="33"/>
      <c r="G27" s="24"/>
      <c r="H27" s="44"/>
      <c r="I27" s="44"/>
      <c r="J27" s="44"/>
      <c r="K27" s="44"/>
    </row>
    <row r="28" spans="1:11" ht="15">
      <c r="A28" s="22"/>
      <c r="B28" s="23"/>
      <c r="C28" s="22"/>
      <c r="D28" s="23"/>
      <c r="E28" s="26"/>
      <c r="F28" s="202"/>
      <c r="G28" s="202"/>
      <c r="H28" s="27"/>
      <c r="I28" s="27"/>
      <c r="J28" s="27"/>
      <c r="K28" s="27"/>
    </row>
    <row r="29" spans="1:11" ht="15">
      <c r="A29" s="25" t="s">
        <v>18</v>
      </c>
      <c r="B29" s="25"/>
      <c r="C29" s="25"/>
      <c r="D29" s="25"/>
      <c r="E29" s="28"/>
      <c r="F29" s="29"/>
      <c r="G29" s="25"/>
      <c r="H29" s="30"/>
      <c r="I29" s="30"/>
      <c r="J29" s="30"/>
      <c r="K29" s="30"/>
    </row>
    <row r="30" spans="1:11" ht="15">
      <c r="A30" s="136"/>
      <c r="B30" s="34" t="s">
        <v>19</v>
      </c>
      <c r="C30" s="31"/>
      <c r="D30" s="31"/>
      <c r="E30" s="31"/>
      <c r="F30" s="31"/>
      <c r="G30" s="31"/>
      <c r="H30" s="30"/>
      <c r="I30" s="30"/>
      <c r="J30" s="30"/>
      <c r="K30" s="30"/>
    </row>
    <row r="31" spans="1:11" ht="15">
      <c r="A31" s="48"/>
      <c r="B31" s="48"/>
      <c r="C31" s="48"/>
      <c r="D31" s="48"/>
      <c r="E31" s="48"/>
      <c r="F31" s="48"/>
      <c r="G31" s="48"/>
      <c r="H31" s="48"/>
      <c r="I31" s="48"/>
      <c r="J31" s="48"/>
      <c r="K31" s="48"/>
    </row>
  </sheetData>
  <sheetProtection/>
  <mergeCells count="17">
    <mergeCell ref="J9:K9"/>
    <mergeCell ref="A24:B24"/>
    <mergeCell ref="C24:E24"/>
    <mergeCell ref="I25:J25"/>
    <mergeCell ref="F28:G28"/>
    <mergeCell ref="A22:B22"/>
    <mergeCell ref="C22:E22"/>
    <mergeCell ref="A1:B1"/>
    <mergeCell ref="A21:B21"/>
    <mergeCell ref="C21:E21"/>
    <mergeCell ref="A2:E2"/>
    <mergeCell ref="A3:K3"/>
    <mergeCell ref="A23:B23"/>
    <mergeCell ref="C23:E23"/>
    <mergeCell ref="A8:I8"/>
    <mergeCell ref="J8:K8"/>
    <mergeCell ref="A9:I9"/>
  </mergeCells>
  <printOptions/>
  <pageMargins left="0.2362204724409449" right="0.2362204724409449" top="0.3937007874015748" bottom="0.3937007874015748" header="0.31496062992125984" footer="0.31496062992125984"/>
  <pageSetup horizontalDpi="600" verticalDpi="600" orientation="landscape" paperSize="9" r:id="rId1"/>
  <headerFooter>
    <oddHeader xml:space="preserve">&amp;R&amp;"Arial Narrow,Tučné"&amp;10Príloha č. 3 SP&amp;"Arial Narrow,Normálne"
Návrh na plnenie kritéria - kalkulácia ceny
Nákup koncových IT zariadení  </oddHeader>
  </headerFooter>
</worksheet>
</file>

<file path=xl/worksheets/sheet4.xml><?xml version="1.0" encoding="utf-8"?>
<worksheet xmlns="http://schemas.openxmlformats.org/spreadsheetml/2006/main" xmlns:r="http://schemas.openxmlformats.org/officeDocument/2006/relationships">
  <dimension ref="A1:H116"/>
  <sheetViews>
    <sheetView workbookViewId="0" topLeftCell="A97">
      <selection activeCell="J96" sqref="J96"/>
    </sheetView>
  </sheetViews>
  <sheetFormatPr defaultColWidth="9.140625" defaultRowHeight="15"/>
  <cols>
    <col min="1" max="1" width="9.421875" style="56" customWidth="1"/>
    <col min="2" max="3" width="25.8515625" style="56" customWidth="1"/>
    <col min="4" max="4" width="13.140625" style="56" customWidth="1"/>
    <col min="5" max="5" width="19.8515625" style="72" customWidth="1"/>
  </cols>
  <sheetData>
    <row r="1" spans="1:5" ht="15">
      <c r="A1" s="56" t="s">
        <v>73</v>
      </c>
      <c r="D1" s="68"/>
      <c r="E1" s="69"/>
    </row>
    <row r="2" spans="1:5" s="144" customFormat="1" ht="15">
      <c r="A2" s="142" t="s">
        <v>74</v>
      </c>
      <c r="B2" s="142"/>
      <c r="C2" s="142"/>
      <c r="D2" s="142"/>
      <c r="E2" s="143"/>
    </row>
    <row r="3" spans="1:5" s="144" customFormat="1" ht="15">
      <c r="A3" s="142"/>
      <c r="B3" s="142"/>
      <c r="C3" s="142"/>
      <c r="D3" s="142"/>
      <c r="E3" s="143"/>
    </row>
    <row r="4" spans="1:5" s="144" customFormat="1" ht="17.25">
      <c r="A4" s="231" t="s">
        <v>75</v>
      </c>
      <c r="B4" s="231"/>
      <c r="C4" s="231"/>
      <c r="D4" s="231"/>
      <c r="E4" s="231"/>
    </row>
    <row r="5" spans="1:5" s="144" customFormat="1" ht="15" customHeight="1">
      <c r="A5" s="145"/>
      <c r="B5" s="145"/>
      <c r="C5" s="146"/>
      <c r="D5" s="146"/>
      <c r="E5" s="147"/>
    </row>
    <row r="6" spans="1:5" s="144" customFormat="1" ht="15">
      <c r="A6" s="148" t="s">
        <v>76</v>
      </c>
      <c r="B6" s="148"/>
      <c r="C6" s="148"/>
      <c r="D6" s="148"/>
      <c r="E6" s="148"/>
    </row>
    <row r="7" spans="1:5" s="144" customFormat="1" ht="15">
      <c r="A7" s="149" t="s">
        <v>77</v>
      </c>
      <c r="B7" s="229" t="s">
        <v>47</v>
      </c>
      <c r="C7" s="229"/>
      <c r="D7" s="150" t="s">
        <v>48</v>
      </c>
      <c r="E7" s="150" t="s">
        <v>49</v>
      </c>
    </row>
    <row r="8" spans="1:5" s="144" customFormat="1" ht="15">
      <c r="A8" s="70" t="s">
        <v>78</v>
      </c>
      <c r="B8" s="230" t="s">
        <v>79</v>
      </c>
      <c r="C8" s="230"/>
      <c r="D8" s="71" t="s">
        <v>58</v>
      </c>
      <c r="E8" s="71">
        <v>450</v>
      </c>
    </row>
    <row r="9" spans="1:5" s="144" customFormat="1" ht="15">
      <c r="A9" s="70" t="s">
        <v>80</v>
      </c>
      <c r="B9" s="230" t="s">
        <v>59</v>
      </c>
      <c r="C9" s="230"/>
      <c r="D9" s="71" t="s">
        <v>58</v>
      </c>
      <c r="E9" s="71">
        <v>50</v>
      </c>
    </row>
    <row r="10" spans="1:5" s="144" customFormat="1" ht="15">
      <c r="A10" s="142"/>
      <c r="B10" s="142"/>
      <c r="C10" s="142"/>
      <c r="D10" s="151"/>
      <c r="E10" s="143"/>
    </row>
    <row r="11" spans="1:5" s="144" customFormat="1" ht="15">
      <c r="A11" s="142"/>
      <c r="B11" s="142"/>
      <c r="C11" s="142"/>
      <c r="D11" s="142"/>
      <c r="E11" s="152"/>
    </row>
    <row r="12" spans="1:5" s="144" customFormat="1" ht="15">
      <c r="A12" s="232" t="s">
        <v>174</v>
      </c>
      <c r="B12" s="233"/>
      <c r="C12" s="234"/>
      <c r="D12" s="234"/>
      <c r="E12" s="234"/>
    </row>
    <row r="13" spans="1:5" s="144" customFormat="1" ht="76.5" customHeight="1">
      <c r="A13" s="235" t="s">
        <v>172</v>
      </c>
      <c r="B13" s="235"/>
      <c r="C13" s="235"/>
      <c r="D13" s="237" t="s">
        <v>173</v>
      </c>
      <c r="E13" s="238"/>
    </row>
    <row r="14" spans="1:5" s="144" customFormat="1" ht="25.5">
      <c r="A14" s="236"/>
      <c r="B14" s="236"/>
      <c r="C14" s="236"/>
      <c r="D14" s="141" t="s">
        <v>81</v>
      </c>
      <c r="E14" s="109" t="s">
        <v>82</v>
      </c>
    </row>
    <row r="15" spans="1:5" s="144" customFormat="1" ht="15" customHeight="1">
      <c r="A15" s="203" t="s">
        <v>175</v>
      </c>
      <c r="B15" s="204"/>
      <c r="C15" s="204"/>
      <c r="D15" s="204"/>
      <c r="E15" s="205"/>
    </row>
    <row r="16" spans="1:8" s="144" customFormat="1" ht="25.5" customHeight="1">
      <c r="A16" s="110" t="s">
        <v>30</v>
      </c>
      <c r="B16" s="239" t="s">
        <v>142</v>
      </c>
      <c r="C16" s="239"/>
      <c r="D16" s="91" t="s">
        <v>85</v>
      </c>
      <c r="E16" s="92" t="s">
        <v>85</v>
      </c>
      <c r="H16" s="153"/>
    </row>
    <row r="17" spans="1:8" s="144" customFormat="1" ht="15">
      <c r="A17" s="73"/>
      <c r="B17" s="223" t="s">
        <v>83</v>
      </c>
      <c r="C17" s="223"/>
      <c r="D17" s="74"/>
      <c r="E17" s="75"/>
      <c r="H17" s="153"/>
    </row>
    <row r="18" spans="1:8" s="144" customFormat="1" ht="15" customHeight="1">
      <c r="A18" s="76" t="s">
        <v>31</v>
      </c>
      <c r="B18" s="207" t="s">
        <v>84</v>
      </c>
      <c r="C18" s="207"/>
      <c r="D18" s="77" t="s">
        <v>85</v>
      </c>
      <c r="E18" s="78" t="s">
        <v>85</v>
      </c>
      <c r="H18" s="153"/>
    </row>
    <row r="19" spans="1:8" s="144" customFormat="1" ht="32.25" customHeight="1">
      <c r="A19" s="73"/>
      <c r="B19" s="223" t="s">
        <v>86</v>
      </c>
      <c r="C19" s="223"/>
      <c r="D19" s="74"/>
      <c r="E19" s="75"/>
      <c r="H19" s="153"/>
    </row>
    <row r="20" spans="1:5" s="144" customFormat="1" ht="15">
      <c r="A20" s="76" t="s">
        <v>32</v>
      </c>
      <c r="B20" s="207" t="s">
        <v>87</v>
      </c>
      <c r="C20" s="207"/>
      <c r="D20" s="77" t="s">
        <v>85</v>
      </c>
      <c r="E20" s="78" t="s">
        <v>85</v>
      </c>
    </row>
    <row r="21" spans="1:5" s="144" customFormat="1" ht="15">
      <c r="A21" s="73"/>
      <c r="B21" s="206" t="s">
        <v>88</v>
      </c>
      <c r="C21" s="206"/>
      <c r="D21" s="74"/>
      <c r="E21" s="75"/>
    </row>
    <row r="22" spans="1:5" s="144" customFormat="1" ht="15">
      <c r="A22" s="79" t="s">
        <v>33</v>
      </c>
      <c r="B22" s="207" t="s">
        <v>89</v>
      </c>
      <c r="C22" s="207"/>
      <c r="D22" s="77" t="s">
        <v>85</v>
      </c>
      <c r="E22" s="78" t="s">
        <v>85</v>
      </c>
    </row>
    <row r="23" spans="1:5" s="144" customFormat="1" ht="15">
      <c r="A23" s="80"/>
      <c r="B23" s="206" t="s">
        <v>90</v>
      </c>
      <c r="C23" s="206"/>
      <c r="D23" s="81"/>
      <c r="E23" s="82"/>
    </row>
    <row r="24" spans="1:5" s="144" customFormat="1" ht="15">
      <c r="A24" s="76" t="s">
        <v>34</v>
      </c>
      <c r="B24" s="207" t="s">
        <v>91</v>
      </c>
      <c r="C24" s="207"/>
      <c r="D24" s="77" t="s">
        <v>85</v>
      </c>
      <c r="E24" s="78" t="s">
        <v>85</v>
      </c>
    </row>
    <row r="25" spans="1:5" s="144" customFormat="1" ht="15">
      <c r="A25" s="80"/>
      <c r="B25" s="206" t="s">
        <v>92</v>
      </c>
      <c r="C25" s="206"/>
      <c r="D25" s="81"/>
      <c r="E25" s="82"/>
    </row>
    <row r="26" spans="1:5" s="144" customFormat="1" ht="15">
      <c r="A26" s="76" t="s">
        <v>35</v>
      </c>
      <c r="B26" s="207" t="s">
        <v>93</v>
      </c>
      <c r="C26" s="207"/>
      <c r="D26" s="77" t="s">
        <v>85</v>
      </c>
      <c r="E26" s="83" t="s">
        <v>85</v>
      </c>
    </row>
    <row r="27" spans="1:5" s="144" customFormat="1" ht="15">
      <c r="A27" s="80"/>
      <c r="B27" s="206" t="s">
        <v>94</v>
      </c>
      <c r="C27" s="206"/>
      <c r="D27" s="74"/>
      <c r="E27" s="75"/>
    </row>
    <row r="28" spans="1:5" s="144" customFormat="1" ht="15">
      <c r="A28" s="111" t="s">
        <v>36</v>
      </c>
      <c r="B28" s="207" t="s">
        <v>95</v>
      </c>
      <c r="C28" s="207"/>
      <c r="D28" s="77" t="s">
        <v>85</v>
      </c>
      <c r="E28" s="78" t="s">
        <v>85</v>
      </c>
    </row>
    <row r="29" spans="1:5" s="144" customFormat="1" ht="32.25" customHeight="1">
      <c r="A29" s="113"/>
      <c r="B29" s="226" t="s">
        <v>96</v>
      </c>
      <c r="C29" s="223"/>
      <c r="D29" s="74"/>
      <c r="E29" s="75"/>
    </row>
    <row r="30" spans="1:5" s="144" customFormat="1" ht="15">
      <c r="A30" s="114" t="s">
        <v>37</v>
      </c>
      <c r="B30" s="227" t="s">
        <v>97</v>
      </c>
      <c r="C30" s="228"/>
      <c r="D30" s="84" t="s">
        <v>85</v>
      </c>
      <c r="E30" s="85" t="s">
        <v>85</v>
      </c>
    </row>
    <row r="31" spans="1:5" s="144" customFormat="1" ht="15">
      <c r="A31" s="113"/>
      <c r="B31" s="224" t="s">
        <v>98</v>
      </c>
      <c r="C31" s="206"/>
      <c r="D31" s="86"/>
      <c r="E31" s="87"/>
    </row>
    <row r="32" spans="1:5" s="144" customFormat="1" ht="15">
      <c r="A32" s="114" t="s">
        <v>38</v>
      </c>
      <c r="B32" s="225" t="s">
        <v>99</v>
      </c>
      <c r="C32" s="207"/>
      <c r="D32" s="77" t="s">
        <v>85</v>
      </c>
      <c r="E32" s="78" t="s">
        <v>85</v>
      </c>
    </row>
    <row r="33" spans="1:5" s="144" customFormat="1" ht="36" customHeight="1">
      <c r="A33" s="112"/>
      <c r="B33" s="208" t="s">
        <v>177</v>
      </c>
      <c r="C33" s="208"/>
      <c r="D33" s="86"/>
      <c r="E33" s="87"/>
    </row>
    <row r="34" spans="1:5" s="144" customFormat="1" ht="15">
      <c r="A34" s="76" t="s">
        <v>39</v>
      </c>
      <c r="B34" s="207" t="s">
        <v>100</v>
      </c>
      <c r="C34" s="207"/>
      <c r="D34" s="77" t="s">
        <v>85</v>
      </c>
      <c r="E34" s="78" t="s">
        <v>85</v>
      </c>
    </row>
    <row r="35" spans="1:5" s="144" customFormat="1" ht="15">
      <c r="A35" s="80"/>
      <c r="B35" s="206" t="s">
        <v>101</v>
      </c>
      <c r="C35" s="206"/>
      <c r="D35" s="74"/>
      <c r="E35" s="75"/>
    </row>
    <row r="36" spans="1:5" s="144" customFormat="1" ht="15">
      <c r="A36" s="76" t="s">
        <v>40</v>
      </c>
      <c r="B36" s="207" t="s">
        <v>102</v>
      </c>
      <c r="C36" s="207"/>
      <c r="D36" s="77" t="s">
        <v>85</v>
      </c>
      <c r="E36" s="83" t="s">
        <v>85</v>
      </c>
    </row>
    <row r="37" spans="1:5" s="144" customFormat="1" ht="15">
      <c r="A37" s="73"/>
      <c r="B37" s="206" t="s">
        <v>103</v>
      </c>
      <c r="C37" s="206"/>
      <c r="D37" s="74"/>
      <c r="E37" s="75"/>
    </row>
    <row r="38" spans="1:5" s="144" customFormat="1" ht="15">
      <c r="A38" s="76" t="s">
        <v>104</v>
      </c>
      <c r="B38" s="207" t="s">
        <v>105</v>
      </c>
      <c r="C38" s="207"/>
      <c r="D38" s="77" t="s">
        <v>85</v>
      </c>
      <c r="E38" s="78" t="s">
        <v>85</v>
      </c>
    </row>
    <row r="39" spans="1:5" s="144" customFormat="1" ht="15">
      <c r="A39" s="73"/>
      <c r="B39" s="208" t="s">
        <v>103</v>
      </c>
      <c r="C39" s="208"/>
      <c r="D39" s="74"/>
      <c r="E39" s="75"/>
    </row>
    <row r="40" spans="1:5" s="144" customFormat="1" ht="15">
      <c r="A40" s="76" t="s">
        <v>106</v>
      </c>
      <c r="B40" s="207" t="s">
        <v>107</v>
      </c>
      <c r="C40" s="207"/>
      <c r="D40" s="77" t="s">
        <v>85</v>
      </c>
      <c r="E40" s="78" t="s">
        <v>85</v>
      </c>
    </row>
    <row r="41" spans="1:5" s="144" customFormat="1" ht="15">
      <c r="A41" s="73"/>
      <c r="B41" s="206" t="s">
        <v>103</v>
      </c>
      <c r="C41" s="206"/>
      <c r="D41" s="74"/>
      <c r="E41" s="75"/>
    </row>
    <row r="42" spans="1:5" s="144" customFormat="1" ht="15">
      <c r="A42" s="76" t="s">
        <v>108</v>
      </c>
      <c r="B42" s="207" t="s">
        <v>70</v>
      </c>
      <c r="C42" s="207"/>
      <c r="D42" s="77" t="s">
        <v>85</v>
      </c>
      <c r="E42" s="78" t="s">
        <v>85</v>
      </c>
    </row>
    <row r="43" spans="1:5" s="144" customFormat="1" ht="75.75" customHeight="1">
      <c r="A43" s="73"/>
      <c r="B43" s="208" t="s">
        <v>109</v>
      </c>
      <c r="C43" s="208"/>
      <c r="D43" s="74"/>
      <c r="E43" s="75"/>
    </row>
    <row r="44" spans="1:5" s="144" customFormat="1" ht="15">
      <c r="A44" s="76" t="s">
        <v>110</v>
      </c>
      <c r="B44" s="209" t="s">
        <v>111</v>
      </c>
      <c r="C44" s="209"/>
      <c r="D44" s="77" t="s">
        <v>85</v>
      </c>
      <c r="E44" s="83" t="s">
        <v>85</v>
      </c>
    </row>
    <row r="45" spans="1:5" s="144" customFormat="1" ht="15">
      <c r="A45" s="80"/>
      <c r="B45" s="206" t="s">
        <v>112</v>
      </c>
      <c r="C45" s="206"/>
      <c r="D45" s="74"/>
      <c r="E45" s="75"/>
    </row>
    <row r="46" spans="1:5" s="144" customFormat="1" ht="15">
      <c r="A46" s="76" t="s">
        <v>113</v>
      </c>
      <c r="B46" s="207" t="s">
        <v>114</v>
      </c>
      <c r="C46" s="207"/>
      <c r="D46" s="77" t="s">
        <v>85</v>
      </c>
      <c r="E46" s="78" t="s">
        <v>85</v>
      </c>
    </row>
    <row r="47" spans="1:5" s="144" customFormat="1" ht="39" customHeight="1">
      <c r="A47" s="80"/>
      <c r="B47" s="223" t="s">
        <v>115</v>
      </c>
      <c r="C47" s="223"/>
      <c r="D47" s="74"/>
      <c r="E47" s="75"/>
    </row>
    <row r="48" spans="1:5" s="144" customFormat="1" ht="15">
      <c r="A48" s="76" t="s">
        <v>116</v>
      </c>
      <c r="B48" s="207" t="s">
        <v>117</v>
      </c>
      <c r="C48" s="207"/>
      <c r="D48" s="77" t="s">
        <v>85</v>
      </c>
      <c r="E48" s="78" t="s">
        <v>85</v>
      </c>
    </row>
    <row r="49" spans="1:5" s="144" customFormat="1" ht="15">
      <c r="A49" s="80"/>
      <c r="B49" s="206" t="s">
        <v>103</v>
      </c>
      <c r="C49" s="206"/>
      <c r="D49" s="74"/>
      <c r="E49" s="88"/>
    </row>
    <row r="50" spans="1:5" s="144" customFormat="1" ht="15">
      <c r="A50" s="76" t="s">
        <v>118</v>
      </c>
      <c r="B50" s="207" t="s">
        <v>119</v>
      </c>
      <c r="C50" s="207"/>
      <c r="D50" s="77" t="s">
        <v>85</v>
      </c>
      <c r="E50" s="78" t="s">
        <v>85</v>
      </c>
    </row>
    <row r="51" spans="1:5" s="144" customFormat="1" ht="15">
      <c r="A51" s="80"/>
      <c r="B51" s="206" t="s">
        <v>120</v>
      </c>
      <c r="C51" s="206"/>
      <c r="D51" s="74"/>
      <c r="E51" s="88"/>
    </row>
    <row r="52" spans="1:5" s="144" customFormat="1" ht="15">
      <c r="A52" s="76" t="s">
        <v>121</v>
      </c>
      <c r="B52" s="207" t="s">
        <v>122</v>
      </c>
      <c r="C52" s="207"/>
      <c r="D52" s="77" t="s">
        <v>85</v>
      </c>
      <c r="E52" s="78" t="s">
        <v>85</v>
      </c>
    </row>
    <row r="53" spans="1:5" s="144" customFormat="1" ht="15">
      <c r="A53" s="80"/>
      <c r="B53" s="206" t="s">
        <v>123</v>
      </c>
      <c r="C53" s="206"/>
      <c r="D53" s="74"/>
      <c r="E53" s="88"/>
    </row>
    <row r="54" spans="1:5" s="144" customFormat="1" ht="15">
      <c r="A54" s="76" t="s">
        <v>124</v>
      </c>
      <c r="B54" s="207" t="s">
        <v>126</v>
      </c>
      <c r="C54" s="207"/>
      <c r="D54" s="77" t="s">
        <v>85</v>
      </c>
      <c r="E54" s="78" t="s">
        <v>85</v>
      </c>
    </row>
    <row r="55" spans="1:5" s="144" customFormat="1" ht="15">
      <c r="A55" s="80"/>
      <c r="B55" s="208" t="s">
        <v>127</v>
      </c>
      <c r="C55" s="208"/>
      <c r="D55" s="74"/>
      <c r="E55" s="75"/>
    </row>
    <row r="56" spans="1:5" s="144" customFormat="1" ht="15">
      <c r="A56" s="220" t="s">
        <v>130</v>
      </c>
      <c r="B56" s="221"/>
      <c r="C56" s="221"/>
      <c r="D56" s="221"/>
      <c r="E56" s="222"/>
    </row>
    <row r="57" spans="1:5" s="144" customFormat="1" ht="15">
      <c r="A57" s="76" t="s">
        <v>30</v>
      </c>
      <c r="B57" s="209" t="s">
        <v>131</v>
      </c>
      <c r="C57" s="209"/>
      <c r="D57" s="89" t="s">
        <v>85</v>
      </c>
      <c r="E57" s="90" t="s">
        <v>85</v>
      </c>
    </row>
    <row r="58" spans="1:5" s="144" customFormat="1" ht="15">
      <c r="A58" s="73"/>
      <c r="B58" s="206" t="s">
        <v>132</v>
      </c>
      <c r="C58" s="206"/>
      <c r="D58" s="74"/>
      <c r="E58" s="75"/>
    </row>
    <row r="59" spans="1:5" s="144" customFormat="1" ht="15">
      <c r="A59" s="76" t="s">
        <v>31</v>
      </c>
      <c r="B59" s="209" t="s">
        <v>133</v>
      </c>
      <c r="C59" s="209"/>
      <c r="D59" s="91" t="s">
        <v>85</v>
      </c>
      <c r="E59" s="92" t="s">
        <v>85</v>
      </c>
    </row>
    <row r="60" spans="1:5" s="144" customFormat="1" ht="15">
      <c r="A60" s="80"/>
      <c r="B60" s="206" t="s">
        <v>134</v>
      </c>
      <c r="C60" s="206"/>
      <c r="D60" s="74"/>
      <c r="E60" s="75"/>
    </row>
    <row r="61" spans="1:5" s="144" customFormat="1" ht="15">
      <c r="A61" s="76" t="s">
        <v>33</v>
      </c>
      <c r="B61" s="207" t="s">
        <v>135</v>
      </c>
      <c r="C61" s="207"/>
      <c r="D61" s="77" t="s">
        <v>85</v>
      </c>
      <c r="E61" s="78" t="s">
        <v>85</v>
      </c>
    </row>
    <row r="62" spans="1:5" s="144" customFormat="1" ht="15">
      <c r="A62" s="80"/>
      <c r="B62" s="218" t="s">
        <v>136</v>
      </c>
      <c r="C62" s="218"/>
      <c r="D62" s="74"/>
      <c r="E62" s="75"/>
    </row>
    <row r="63" spans="1:5" s="144" customFormat="1" ht="15">
      <c r="A63" s="76" t="s">
        <v>34</v>
      </c>
      <c r="B63" s="215" t="s">
        <v>137</v>
      </c>
      <c r="C63" s="215"/>
      <c r="D63" s="93" t="s">
        <v>85</v>
      </c>
      <c r="E63" s="94" t="s">
        <v>85</v>
      </c>
    </row>
    <row r="64" spans="1:5" s="144" customFormat="1" ht="15">
      <c r="A64" s="80"/>
      <c r="B64" s="206" t="s">
        <v>138</v>
      </c>
      <c r="C64" s="206"/>
      <c r="D64" s="74"/>
      <c r="E64" s="75"/>
    </row>
    <row r="65" spans="1:5" s="144" customFormat="1" ht="15">
      <c r="A65" s="76" t="s">
        <v>35</v>
      </c>
      <c r="B65" s="207" t="s">
        <v>99</v>
      </c>
      <c r="C65" s="207"/>
      <c r="D65" s="77" t="s">
        <v>85</v>
      </c>
      <c r="E65" s="78" t="s">
        <v>85</v>
      </c>
    </row>
    <row r="66" spans="1:5" s="144" customFormat="1" ht="24" customHeight="1">
      <c r="A66" s="80"/>
      <c r="B66" s="206" t="s">
        <v>178</v>
      </c>
      <c r="C66" s="206"/>
      <c r="D66" s="74"/>
      <c r="E66" s="75"/>
    </row>
    <row r="67" spans="1:5" s="144" customFormat="1" ht="15">
      <c r="A67" s="76" t="s">
        <v>36</v>
      </c>
      <c r="B67" s="209" t="s">
        <v>139</v>
      </c>
      <c r="C67" s="209"/>
      <c r="D67" s="77" t="s">
        <v>85</v>
      </c>
      <c r="E67" s="83" t="s">
        <v>85</v>
      </c>
    </row>
    <row r="68" spans="1:5" s="144" customFormat="1" ht="15">
      <c r="A68" s="73"/>
      <c r="B68" s="206" t="s">
        <v>140</v>
      </c>
      <c r="C68" s="206"/>
      <c r="D68" s="74"/>
      <c r="E68" s="75"/>
    </row>
    <row r="69" spans="1:5" s="144" customFormat="1" ht="15">
      <c r="A69" s="76" t="s">
        <v>37</v>
      </c>
      <c r="B69" s="215" t="s">
        <v>84</v>
      </c>
      <c r="C69" s="215"/>
      <c r="D69" s="93" t="s">
        <v>85</v>
      </c>
      <c r="E69" s="94" t="s">
        <v>85</v>
      </c>
    </row>
    <row r="70" spans="1:5" s="144" customFormat="1" ht="48.75" customHeight="1">
      <c r="A70" s="73"/>
      <c r="B70" s="208" t="s">
        <v>141</v>
      </c>
      <c r="C70" s="208"/>
      <c r="D70" s="74"/>
      <c r="E70" s="95"/>
    </row>
    <row r="71" spans="1:5" s="144" customFormat="1" ht="15">
      <c r="A71" s="76" t="s">
        <v>38</v>
      </c>
      <c r="B71" s="207" t="s">
        <v>142</v>
      </c>
      <c r="C71" s="207"/>
      <c r="D71" s="77" t="s">
        <v>85</v>
      </c>
      <c r="E71" s="78" t="s">
        <v>85</v>
      </c>
    </row>
    <row r="72" spans="1:5" s="144" customFormat="1" ht="32.25" customHeight="1">
      <c r="A72" s="73"/>
      <c r="B72" s="219" t="s">
        <v>143</v>
      </c>
      <c r="C72" s="219"/>
      <c r="D72" s="74"/>
      <c r="E72" s="75"/>
    </row>
    <row r="73" spans="1:5" s="144" customFormat="1" ht="15">
      <c r="A73" s="96" t="s">
        <v>39</v>
      </c>
      <c r="B73" s="215" t="s">
        <v>144</v>
      </c>
      <c r="C73" s="215"/>
      <c r="D73" s="77" t="s">
        <v>85</v>
      </c>
      <c r="E73" s="83" t="s">
        <v>85</v>
      </c>
    </row>
    <row r="74" spans="1:5" s="144" customFormat="1" ht="15">
      <c r="A74" s="97"/>
      <c r="B74" s="206" t="s">
        <v>145</v>
      </c>
      <c r="C74" s="206"/>
      <c r="D74" s="74"/>
      <c r="E74" s="75"/>
    </row>
    <row r="75" spans="1:5" s="144" customFormat="1" ht="15">
      <c r="A75" s="96" t="s">
        <v>40</v>
      </c>
      <c r="B75" s="215" t="s">
        <v>146</v>
      </c>
      <c r="C75" s="215"/>
      <c r="D75" s="93" t="s">
        <v>85</v>
      </c>
      <c r="E75" s="94" t="s">
        <v>85</v>
      </c>
    </row>
    <row r="76" spans="1:5" s="144" customFormat="1" ht="15">
      <c r="A76" s="97"/>
      <c r="B76" s="218" t="s">
        <v>147</v>
      </c>
      <c r="C76" s="218"/>
      <c r="D76" s="74"/>
      <c r="E76" s="98"/>
    </row>
    <row r="77" spans="1:5" s="144" customFormat="1" ht="15">
      <c r="A77" s="96" t="s">
        <v>104</v>
      </c>
      <c r="B77" s="215" t="s">
        <v>148</v>
      </c>
      <c r="C77" s="215"/>
      <c r="D77" s="93" t="s">
        <v>85</v>
      </c>
      <c r="E77" s="94" t="s">
        <v>85</v>
      </c>
    </row>
    <row r="78" spans="1:5" s="144" customFormat="1" ht="15">
      <c r="A78" s="97"/>
      <c r="B78" s="218" t="s">
        <v>149</v>
      </c>
      <c r="C78" s="218"/>
      <c r="D78" s="74"/>
      <c r="E78" s="98"/>
    </row>
    <row r="79" spans="1:5" s="144" customFormat="1" ht="15">
      <c r="A79" s="96" t="s">
        <v>106</v>
      </c>
      <c r="B79" s="215" t="s">
        <v>150</v>
      </c>
      <c r="C79" s="215"/>
      <c r="D79" s="93" t="s">
        <v>85</v>
      </c>
      <c r="E79" s="94" t="s">
        <v>85</v>
      </c>
    </row>
    <row r="80" spans="1:5" s="144" customFormat="1" ht="15">
      <c r="A80" s="97"/>
      <c r="B80" s="206" t="s">
        <v>151</v>
      </c>
      <c r="C80" s="206"/>
      <c r="D80" s="74"/>
      <c r="E80" s="98"/>
    </row>
    <row r="81" spans="1:5" s="144" customFormat="1" ht="15">
      <c r="A81" s="96" t="s">
        <v>108</v>
      </c>
      <c r="B81" s="215" t="s">
        <v>122</v>
      </c>
      <c r="C81" s="215"/>
      <c r="D81" s="93" t="s">
        <v>85</v>
      </c>
      <c r="E81" s="94" t="s">
        <v>85</v>
      </c>
    </row>
    <row r="82" spans="1:5" s="144" customFormat="1" ht="15">
      <c r="A82" s="97"/>
      <c r="B82" s="206" t="s">
        <v>152</v>
      </c>
      <c r="C82" s="206"/>
      <c r="D82" s="74"/>
      <c r="E82" s="98"/>
    </row>
    <row r="83" spans="1:5" s="144" customFormat="1" ht="15">
      <c r="A83" s="96" t="s">
        <v>110</v>
      </c>
      <c r="B83" s="207" t="s">
        <v>153</v>
      </c>
      <c r="C83" s="207"/>
      <c r="D83" s="77" t="s">
        <v>85</v>
      </c>
      <c r="E83" s="78" t="s">
        <v>85</v>
      </c>
    </row>
    <row r="84" spans="1:5" s="144" customFormat="1" ht="15">
      <c r="A84" s="97"/>
      <c r="B84" s="206" t="s">
        <v>154</v>
      </c>
      <c r="C84" s="206"/>
      <c r="D84" s="74"/>
      <c r="E84" s="98"/>
    </row>
    <row r="85" spans="1:5" s="144" customFormat="1" ht="15">
      <c r="A85" s="96" t="s">
        <v>113</v>
      </c>
      <c r="B85" s="207" t="s">
        <v>155</v>
      </c>
      <c r="C85" s="207"/>
      <c r="D85" s="77" t="s">
        <v>85</v>
      </c>
      <c r="E85" s="78" t="s">
        <v>85</v>
      </c>
    </row>
    <row r="86" spans="1:5" s="144" customFormat="1" ht="15">
      <c r="A86" s="97"/>
      <c r="B86" s="206" t="s">
        <v>156</v>
      </c>
      <c r="C86" s="206"/>
      <c r="D86" s="74"/>
      <c r="E86" s="98"/>
    </row>
    <row r="87" spans="1:5" s="144" customFormat="1" ht="15">
      <c r="A87" s="96" t="s">
        <v>116</v>
      </c>
      <c r="B87" s="207" t="s">
        <v>157</v>
      </c>
      <c r="C87" s="207"/>
      <c r="D87" s="77" t="s">
        <v>85</v>
      </c>
      <c r="E87" s="78" t="s">
        <v>85</v>
      </c>
    </row>
    <row r="88" spans="1:5" s="144" customFormat="1" ht="15">
      <c r="A88" s="97"/>
      <c r="B88" s="206" t="s">
        <v>158</v>
      </c>
      <c r="C88" s="206"/>
      <c r="D88" s="74"/>
      <c r="E88" s="98"/>
    </row>
    <row r="89" spans="1:5" s="144" customFormat="1" ht="15">
      <c r="A89" s="96" t="s">
        <v>118</v>
      </c>
      <c r="B89" s="207" t="s">
        <v>159</v>
      </c>
      <c r="C89" s="207"/>
      <c r="D89" s="77" t="s">
        <v>85</v>
      </c>
      <c r="E89" s="78" t="s">
        <v>85</v>
      </c>
    </row>
    <row r="90" spans="1:5" s="144" customFormat="1" ht="15">
      <c r="A90" s="97"/>
      <c r="B90" s="206" t="s">
        <v>160</v>
      </c>
      <c r="C90" s="206"/>
      <c r="D90" s="74"/>
      <c r="E90" s="98"/>
    </row>
    <row r="91" spans="1:5" s="144" customFormat="1" ht="15">
      <c r="A91" s="96" t="s">
        <v>121</v>
      </c>
      <c r="B91" s="207" t="s">
        <v>161</v>
      </c>
      <c r="C91" s="207"/>
      <c r="D91" s="77" t="s">
        <v>85</v>
      </c>
      <c r="E91" s="78" t="s">
        <v>85</v>
      </c>
    </row>
    <row r="92" spans="1:5" s="144" customFormat="1" ht="24.75" customHeight="1">
      <c r="A92" s="97"/>
      <c r="B92" s="216" t="s">
        <v>179</v>
      </c>
      <c r="C92" s="217"/>
      <c r="D92" s="74"/>
      <c r="E92" s="98"/>
    </row>
    <row r="93" spans="1:5" s="144" customFormat="1" ht="15">
      <c r="A93" s="96" t="s">
        <v>124</v>
      </c>
      <c r="B93" s="207" t="s">
        <v>162</v>
      </c>
      <c r="C93" s="207"/>
      <c r="D93" s="77" t="s">
        <v>85</v>
      </c>
      <c r="E93" s="78" t="s">
        <v>85</v>
      </c>
    </row>
    <row r="94" spans="1:5" s="144" customFormat="1" ht="15">
      <c r="A94" s="97"/>
      <c r="B94" s="206" t="s">
        <v>163</v>
      </c>
      <c r="C94" s="206"/>
      <c r="D94" s="74"/>
      <c r="E94" s="88"/>
    </row>
    <row r="95" spans="1:5" s="144" customFormat="1" ht="15">
      <c r="A95" s="96" t="s">
        <v>125</v>
      </c>
      <c r="B95" s="215" t="s">
        <v>164</v>
      </c>
      <c r="C95" s="215"/>
      <c r="D95" s="93" t="s">
        <v>85</v>
      </c>
      <c r="E95" s="94" t="s">
        <v>85</v>
      </c>
    </row>
    <row r="96" spans="1:5" s="144" customFormat="1" ht="15">
      <c r="A96" s="73"/>
      <c r="B96" s="206" t="s">
        <v>165</v>
      </c>
      <c r="C96" s="206"/>
      <c r="D96" s="74"/>
      <c r="E96" s="75"/>
    </row>
    <row r="97" spans="1:5" s="144" customFormat="1" ht="15">
      <c r="A97" s="96" t="s">
        <v>128</v>
      </c>
      <c r="B97" s="207" t="s">
        <v>166</v>
      </c>
      <c r="C97" s="207"/>
      <c r="D97" s="77" t="s">
        <v>85</v>
      </c>
      <c r="E97" s="78" t="s">
        <v>85</v>
      </c>
    </row>
    <row r="98" spans="1:5" s="144" customFormat="1" ht="15">
      <c r="A98" s="97"/>
      <c r="B98" s="206" t="s">
        <v>167</v>
      </c>
      <c r="C98" s="206"/>
      <c r="D98" s="74"/>
      <c r="E98" s="98"/>
    </row>
    <row r="99" spans="1:5" s="144" customFormat="1" ht="15">
      <c r="A99" s="96" t="s">
        <v>129</v>
      </c>
      <c r="B99" s="215" t="s">
        <v>126</v>
      </c>
      <c r="C99" s="215"/>
      <c r="D99" s="93" t="s">
        <v>85</v>
      </c>
      <c r="E99" s="94" t="s">
        <v>85</v>
      </c>
    </row>
    <row r="100" spans="1:5" s="144" customFormat="1" ht="15">
      <c r="A100" s="97"/>
      <c r="B100" s="208" t="s">
        <v>127</v>
      </c>
      <c r="C100" s="208"/>
      <c r="D100" s="74"/>
      <c r="E100" s="75"/>
    </row>
    <row r="102" spans="1:5" ht="15">
      <c r="A102" s="213" t="s">
        <v>41</v>
      </c>
      <c r="B102" s="213"/>
      <c r="C102" s="213"/>
      <c r="D102" s="99"/>
      <c r="E102"/>
    </row>
    <row r="103" spans="1:5" ht="15">
      <c r="A103" s="214" t="s">
        <v>2</v>
      </c>
      <c r="B103" s="214"/>
      <c r="C103" s="100"/>
      <c r="D103" s="101"/>
      <c r="E103"/>
    </row>
    <row r="104" spans="1:5" ht="15">
      <c r="A104" s="210" t="s">
        <v>3</v>
      </c>
      <c r="B104" s="210"/>
      <c r="C104" s="102"/>
      <c r="D104" s="19"/>
      <c r="E104"/>
    </row>
    <row r="105" spans="1:5" ht="15">
      <c r="A105" s="210" t="s">
        <v>5</v>
      </c>
      <c r="B105" s="210"/>
      <c r="C105" s="102"/>
      <c r="D105" s="19"/>
      <c r="E105"/>
    </row>
    <row r="106" spans="1:5" ht="15">
      <c r="A106" s="210" t="s">
        <v>6</v>
      </c>
      <c r="B106" s="210"/>
      <c r="C106" s="102"/>
      <c r="D106" s="19"/>
      <c r="E106"/>
    </row>
    <row r="107" spans="1:5" ht="15">
      <c r="A107" s="41"/>
      <c r="B107" s="41"/>
      <c r="C107" s="41"/>
      <c r="D107" s="41"/>
      <c r="E107"/>
    </row>
    <row r="108" spans="1:5" ht="15">
      <c r="A108" s="211" t="s">
        <v>168</v>
      </c>
      <c r="B108" s="211"/>
      <c r="C108" s="211"/>
      <c r="D108" s="26"/>
      <c r="E108" s="26" t="s">
        <v>16</v>
      </c>
    </row>
    <row r="109" spans="1:5" ht="15">
      <c r="A109" s="192" t="s">
        <v>169</v>
      </c>
      <c r="B109" s="192"/>
      <c r="C109" s="102"/>
      <c r="D109" s="19"/>
      <c r="E109" s="103"/>
    </row>
    <row r="110" spans="1:5" ht="15">
      <c r="A110" s="22"/>
      <c r="B110" s="22"/>
      <c r="C110" s="23"/>
      <c r="D110" s="22"/>
      <c r="E110" s="104" t="s">
        <v>170</v>
      </c>
    </row>
    <row r="111" spans="1:5" ht="15">
      <c r="A111" s="22" t="s">
        <v>14</v>
      </c>
      <c r="B111" s="22"/>
      <c r="C111" s="103"/>
      <c r="D111"/>
      <c r="E111" s="105" t="s">
        <v>171</v>
      </c>
    </row>
    <row r="112" spans="1:5" ht="15">
      <c r="A112" s="22" t="s">
        <v>42</v>
      </c>
      <c r="B112" s="22"/>
      <c r="C112" s="103"/>
      <c r="D112"/>
      <c r="E112"/>
    </row>
    <row r="113" spans="1:5" ht="15">
      <c r="A113" s="22"/>
      <c r="B113" s="22"/>
      <c r="C113" s="23"/>
      <c r="D113" s="26"/>
      <c r="E113"/>
    </row>
    <row r="114" spans="1:5" ht="15">
      <c r="A114" s="25" t="s">
        <v>18</v>
      </c>
      <c r="B114" s="25"/>
      <c r="C114" s="212"/>
      <c r="D114" s="212"/>
      <c r="E114"/>
    </row>
    <row r="115" spans="1:5" ht="15">
      <c r="A115" s="103"/>
      <c r="B115" s="106" t="s">
        <v>19</v>
      </c>
      <c r="C115" s="34"/>
      <c r="D115" s="31"/>
      <c r="E115"/>
    </row>
    <row r="116" spans="1:5" ht="15">
      <c r="A116" s="107"/>
      <c r="B116" s="107"/>
      <c r="C116" s="108"/>
      <c r="D116" s="27"/>
      <c r="E116" s="108"/>
    </row>
  </sheetData>
  <sheetProtection/>
  <mergeCells count="101">
    <mergeCell ref="B17:C17"/>
    <mergeCell ref="B7:C7"/>
    <mergeCell ref="B8:C8"/>
    <mergeCell ref="B9:C9"/>
    <mergeCell ref="B18:C18"/>
    <mergeCell ref="A4:E4"/>
    <mergeCell ref="A12:E12"/>
    <mergeCell ref="A13:C14"/>
    <mergeCell ref="D13:E13"/>
    <mergeCell ref="B16:C16"/>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47:C47"/>
    <mergeCell ref="B48:C48"/>
    <mergeCell ref="B37:C37"/>
    <mergeCell ref="B38:C38"/>
    <mergeCell ref="B39:C39"/>
    <mergeCell ref="B40:C40"/>
    <mergeCell ref="B41:C41"/>
    <mergeCell ref="B42:C42"/>
    <mergeCell ref="B57:C57"/>
    <mergeCell ref="B58:C58"/>
    <mergeCell ref="B59:C59"/>
    <mergeCell ref="B60:C60"/>
    <mergeCell ref="B61:C61"/>
    <mergeCell ref="B54:C54"/>
    <mergeCell ref="B55:C55"/>
    <mergeCell ref="A56:E56"/>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8:C98"/>
    <mergeCell ref="B99:C99"/>
    <mergeCell ref="B100:C100"/>
    <mergeCell ref="B92:C92"/>
    <mergeCell ref="B93:C93"/>
    <mergeCell ref="B94:C94"/>
    <mergeCell ref="B95:C95"/>
    <mergeCell ref="B96:C96"/>
    <mergeCell ref="B97:C97"/>
    <mergeCell ref="A105:B105"/>
    <mergeCell ref="A106:B106"/>
    <mergeCell ref="A108:C108"/>
    <mergeCell ref="A109:B109"/>
    <mergeCell ref="C114:D114"/>
    <mergeCell ref="A102:C102"/>
    <mergeCell ref="A103:B103"/>
    <mergeCell ref="A104:B104"/>
    <mergeCell ref="A15:E15"/>
    <mergeCell ref="B49:C49"/>
    <mergeCell ref="B50:C50"/>
    <mergeCell ref="B51:C51"/>
    <mergeCell ref="B52:C52"/>
    <mergeCell ref="B53:C53"/>
    <mergeCell ref="B43:C43"/>
    <mergeCell ref="B44:C44"/>
    <mergeCell ref="B45:C45"/>
    <mergeCell ref="B46:C46"/>
  </mergeCells>
  <printOptions/>
  <pageMargins left="0.3937007874015748" right="0.3937007874015748" top="0.3937007874015748" bottom="0.3937007874015748" header="0.31496062992125984" footer="0.31496062992125984"/>
  <pageSetup horizontalDpi="600" verticalDpi="600" orientation="portrait" paperSize="9" r:id="rId1"/>
  <headerFooter>
    <oddHeader>&amp;R&amp;"Arial Narrow,Tučné"&amp;10Príloha č. 4  SP&amp;"Arial Narrow,Normálne"
Špecifikácia predmetu zákazky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Františka</dc:creator>
  <cp:keywords/>
  <dc:description/>
  <cp:lastModifiedBy>PC</cp:lastModifiedBy>
  <cp:lastPrinted>2022-10-26T07:54:23Z</cp:lastPrinted>
  <dcterms:created xsi:type="dcterms:W3CDTF">2022-06-12T03:33:09Z</dcterms:created>
  <dcterms:modified xsi:type="dcterms:W3CDTF">2022-10-27T09:33:25Z</dcterms:modified>
  <cp:category/>
  <cp:version/>
  <cp:contentType/>
  <cp:contentStatus/>
</cp:coreProperties>
</file>