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CLG/02. Zakazky/TTSK - EE a ZP/03. SP/"/>
    </mc:Choice>
  </mc:AlternateContent>
  <xr:revisionPtr revIDLastSave="0" documentId="13_ncr:1_{8FFF038A-F5DE-A243-996D-8C00F201C3F4}" xr6:coauthVersionLast="47" xr6:coauthVersionMax="47" xr10:uidLastSave="{00000000-0000-0000-0000-000000000000}"/>
  <bookViews>
    <workbookView xWindow="28800" yWindow="500" windowWidth="38400" windowHeight="21100" activeTab="2" xr2:uid="{2FD79D63-16F8-B44E-BEF8-1A85B454A6AF}"/>
  </bookViews>
  <sheets>
    <sheet name="Priloha 4" sheetId="6" r:id="rId1"/>
    <sheet name="Vysvetlivky" sheetId="18" r:id="rId2"/>
    <sheet name="Helper" sheetId="15" r:id="rId3"/>
  </sheets>
  <definedNames>
    <definedName name="_xlnm._FilterDatabase" localSheetId="0" hidden="1">'Priloha 4'!$E$3:$N$6</definedName>
    <definedName name="CenaEE">#REF!</definedName>
    <definedName name="OJF">#REF!</definedName>
    <definedName name="_xlnm.Print_Area" localSheetId="0">'Priloha 4'!$A$1:$N$6</definedName>
    <definedName name="_xlnm.Print_Titles" localSheetId="0">'Priloha 4'!$1:$3</definedName>
    <definedName name="Regul">#REF!</definedName>
    <definedName name="SD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5" l="1"/>
  <c r="C6" i="15"/>
  <c r="B6" i="15"/>
  <c r="E5" i="15"/>
</calcChain>
</file>

<file path=xl/sharedStrings.xml><?xml version="1.0" encoding="utf-8"?>
<sst xmlns="http://schemas.openxmlformats.org/spreadsheetml/2006/main" count="52" uniqueCount="36">
  <si>
    <t>Počet fáz</t>
  </si>
  <si>
    <t>Typ merania</t>
  </si>
  <si>
    <t>Distribučná sadzba</t>
  </si>
  <si>
    <t>Distribučná oblasť</t>
  </si>
  <si>
    <t>Adresa OM</t>
  </si>
  <si>
    <t>A</t>
  </si>
  <si>
    <t>EIC</t>
  </si>
  <si>
    <t>C</t>
  </si>
  <si>
    <t>IČO</t>
  </si>
  <si>
    <t>C2-X3</t>
  </si>
  <si>
    <t>Stredná odborná škola strojnícka, Skalica</t>
  </si>
  <si>
    <t>24ZZS7076685000Q</t>
  </si>
  <si>
    <t>24ZZS2145259000L</t>
  </si>
  <si>
    <t>24ZZS7076686000L</t>
  </si>
  <si>
    <t>SOŠ strojnícka, Skalica</t>
  </si>
  <si>
    <t>ZSD</t>
  </si>
  <si>
    <t>Názov</t>
  </si>
  <si>
    <t>Názov (Skratka)</t>
  </si>
  <si>
    <t>Spolu</t>
  </si>
  <si>
    <t>Meranie A</t>
  </si>
  <si>
    <t>Meranie C</t>
  </si>
  <si>
    <t>Podiel merania A</t>
  </si>
  <si>
    <t>Spotreba odberateľov podľa typu merania (MWh za rok)</t>
  </si>
  <si>
    <t>Spotreba (MWh)</t>
  </si>
  <si>
    <t>MRK (kW)</t>
  </si>
  <si>
    <t>RK (kW)</t>
  </si>
  <si>
    <t>MRK (A)</t>
  </si>
  <si>
    <t>RK (A)</t>
  </si>
  <si>
    <t>Maximálna rezervovaná kapacita (kW)</t>
  </si>
  <si>
    <t>Rezervovaná kapacita (kW)</t>
  </si>
  <si>
    <t>Maximálna rezervovaná kapacita ističa (A)</t>
  </si>
  <si>
    <t>Rezervovaná kapacita ističa (A)</t>
  </si>
  <si>
    <t>SKALICA, PLJUŠŤA, PPLK. 29</t>
  </si>
  <si>
    <t>SKALICA, NÁDRAŽNÁ 2539/33N</t>
  </si>
  <si>
    <t>SKALICA, NÁDRAŽNÁ 2222/38</t>
  </si>
  <si>
    <t>Príloha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</si>
</sst>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€&quot;* #,##0.00_-;\-&quot;€&quot;* #,##0.00_-;_-&quot;€&quot;* &quot;-&quot;??_-;_-@_-"/>
    <numFmt numFmtId="165" formatCode="00\ 000\ 000"/>
    <numFmt numFmtId="166" formatCode="0.000"/>
    <numFmt numFmtId="167" formatCode="#,##0.0"/>
  </numFmts>
  <fonts count="3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432FF"/>
      <name val="Calibri"/>
      <family val="2"/>
      <scheme val="minor"/>
    </font>
    <font>
      <sz val="11"/>
      <color rgb="FF0432FF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scheme val="minor"/>
    </font>
    <font>
      <sz val="1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5" borderId="11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4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5" fillId="0" borderId="0"/>
    <xf numFmtId="0" fontId="1" fillId="0" borderId="0"/>
    <xf numFmtId="0" fontId="2" fillId="0" borderId="0">
      <alignment horizontal="left" vertical="center" indent="1"/>
    </xf>
    <xf numFmtId="0" fontId="25" fillId="0" borderId="0"/>
    <xf numFmtId="3" fontId="4" fillId="0" borderId="0">
      <alignment horizontal="right" indent="1"/>
    </xf>
    <xf numFmtId="165" fontId="26" fillId="0" borderId="0">
      <alignment horizontal="right" indent="1"/>
    </xf>
    <xf numFmtId="9" fontId="2" fillId="0" borderId="0" applyFont="0" applyFill="0" applyBorder="0" applyAlignment="0" applyProtection="0"/>
    <xf numFmtId="0" fontId="27" fillId="0" borderId="0"/>
    <xf numFmtId="0" fontId="30" fillId="0" borderId="0" applyNumberFormat="0" applyFill="0" applyBorder="0" applyAlignment="0" applyProtection="0">
      <alignment horizontal="left" vertical="center" indent="1"/>
    </xf>
  </cellStyleXfs>
  <cellXfs count="31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3" fillId="0" borderId="0" xfId="0" applyFont="1">
      <alignment horizontal="left" vertical="center" indent="1"/>
    </xf>
    <xf numFmtId="9" fontId="29" fillId="0" borderId="0" xfId="56" applyFont="1" applyFill="1" applyAlignment="1">
      <alignment horizontal="right" indent="1"/>
    </xf>
    <xf numFmtId="0" fontId="28" fillId="0" borderId="0" xfId="0" applyFont="1">
      <alignment horizontal="left" vertical="center" indent="1"/>
    </xf>
    <xf numFmtId="0" fontId="0" fillId="0" borderId="12" xfId="0" applyBorder="1">
      <alignment horizontal="left" vertical="center" indent="1"/>
    </xf>
    <xf numFmtId="9" fontId="4" fillId="0" borderId="12" xfId="56" applyFont="1" applyFill="1" applyBorder="1" applyAlignment="1">
      <alignment horizontal="right" indent="1"/>
    </xf>
    <xf numFmtId="0" fontId="3" fillId="0" borderId="0" xfId="1" applyFont="1" applyAlignment="1">
      <alignment horizontal="left" vertical="center" wrapText="1" indent="1"/>
    </xf>
    <xf numFmtId="165" fontId="24" fillId="0" borderId="0" xfId="45" applyNumberFormat="1" applyFont="1" applyFill="1" applyBorder="1" applyAlignment="1">
      <alignment horizontal="right" indent="1"/>
    </xf>
    <xf numFmtId="166" fontId="24" fillId="0" borderId="0" xfId="45" applyNumberFormat="1" applyFont="1" applyFill="1" applyBorder="1" applyAlignment="1">
      <alignment horizontal="left" indent="1"/>
    </xf>
    <xf numFmtId="0" fontId="6" fillId="2" borderId="8" xfId="1" applyFont="1" applyFill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hidden="1"/>
    </xf>
    <xf numFmtId="0" fontId="3" fillId="2" borderId="9" xfId="1" applyFont="1" applyFill="1" applyBorder="1" applyAlignment="1" applyProtection="1">
      <alignment horizontal="center" vertical="center" wrapText="1"/>
      <protection hidden="1"/>
    </xf>
    <xf numFmtId="0" fontId="31" fillId="2" borderId="11" xfId="58" applyFont="1" applyFill="1" applyBorder="1" applyAlignment="1" applyProtection="1">
      <alignment horizontal="center" vertical="center" wrapText="1"/>
      <protection hidden="1"/>
    </xf>
    <xf numFmtId="0" fontId="6" fillId="2" borderId="10" xfId="1" applyFont="1" applyFill="1" applyBorder="1" applyAlignment="1" applyProtection="1">
      <alignment horizontal="center" vertical="center" wrapText="1"/>
      <protection hidden="1"/>
    </xf>
    <xf numFmtId="166" fontId="24" fillId="0" borderId="0" xfId="1" applyNumberFormat="1" applyFont="1" applyAlignment="1">
      <alignment horizontal="left" indent="1"/>
    </xf>
    <xf numFmtId="0" fontId="32" fillId="0" borderId="0" xfId="0" applyFont="1" applyAlignment="1">
      <alignment horizontal="left" wrapText="1" indent="1"/>
    </xf>
    <xf numFmtId="3" fontId="24" fillId="0" borderId="0" xfId="1" applyNumberFormat="1" applyFont="1" applyAlignment="1">
      <alignment horizontal="right" indent="1"/>
    </xf>
    <xf numFmtId="4" fontId="24" fillId="0" borderId="0" xfId="1" applyNumberFormat="1" applyFont="1" applyAlignment="1">
      <alignment horizontal="right" indent="1"/>
    </xf>
    <xf numFmtId="1" fontId="24" fillId="0" borderId="0" xfId="1" applyNumberFormat="1" applyFont="1" applyAlignment="1">
      <alignment horizontal="center"/>
    </xf>
    <xf numFmtId="166" fontId="24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3" fillId="0" borderId="0" xfId="1" applyFont="1" applyAlignment="1">
      <alignment horizontal="left" indent="1"/>
    </xf>
    <xf numFmtId="167" fontId="4" fillId="0" borderId="12" xfId="49" applyNumberFormat="1" applyBorder="1">
      <alignment horizontal="right" indent="1"/>
    </xf>
    <xf numFmtId="167" fontId="28" fillId="0" borderId="0" xfId="49" applyNumberFormat="1" applyFont="1">
      <alignment horizontal="right" indent="1"/>
    </xf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58" builtinId="8"/>
    <cellStyle name="IČO" xfId="55" xr:uid="{88BF824D-F2BF-DB41-BD72-65BE069C329B}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ormálna 2" xfId="57" xr:uid="{0D112BD4-E313-B544-8194-7DBA7BEA4CBF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Output" xfId="12" builtinId="21" customBuiltin="1"/>
    <cellStyle name="Per cent" xfId="56" builtinId="5"/>
    <cellStyle name="Title" xfId="3" builtinId="15" customBuiltin="1"/>
    <cellStyle name="Total" xfId="18" builtinId="25" customBuiltin="1"/>
    <cellStyle name="Warning Text" xfId="16" builtinId="11" customBuiltin="1"/>
  </cellStyles>
  <dxfs count="28">
    <dxf>
      <numFmt numFmtId="167" formatCode="#,##0.0"/>
    </dxf>
    <dxf>
      <numFmt numFmtId="3" formatCode="#,##0"/>
    </dxf>
    <dxf>
      <numFmt numFmtId="3" formatCode="#,##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00\ 000\ 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border outline="0">
        <left style="hair">
          <color indexed="64"/>
        </left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27"/>
      <tableStyleElement type="headerRow" dxfId="26"/>
    </tableStyle>
    <tableStyle name="PivotTable Style 1" table="0" count="3" xr9:uid="{CA236B09-F503-6D45-9B16-4A9CC6F005C4}">
      <tableStyleElement type="wholeTable" dxfId="25"/>
      <tableStyleElement type="headerRow" dxfId="24"/>
      <tableStyleElement type="totalRow" dxfId="23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CB502-D2F5-1148-B5BA-1C391A10E061}" name="Data" displayName="Data" ref="A3:N6" totalsRowShown="0" headerRowDxfId="22" dataDxfId="20" headerRowBorderDxfId="21" tableBorderDxfId="19">
  <autoFilter ref="A3:N6" xr:uid="{D9FCB502-D2F5-1148-B5BA-1C391A10E061}"/>
  <tableColumns count="14">
    <tableColumn id="16" xr3:uid="{77E97B31-67D5-B84F-A5EA-5A9350A6796A}" name="Názov (Skratka)" dataDxfId="18" dataCellStyle="Normal 2"/>
    <tableColumn id="29" xr3:uid="{D4AFAD46-230D-424C-A09C-551A0FCEF6BE}" name="Názov" dataDxfId="17" dataCellStyle="Input other source"/>
    <tableColumn id="15" xr3:uid="{ACE64411-F9C1-FD47-85B7-300D92271621}" name="Adresa OM" dataDxfId="16" dataCellStyle="Normal 2"/>
    <tableColumn id="28" xr3:uid="{19CDF0A6-1FAF-3243-9B92-023318A5E830}" name="IČO" dataDxfId="15" dataCellStyle="Input other source"/>
    <tableColumn id="2" xr3:uid="{302F87D9-55E3-7D4D-8AA7-A7DF4DADF9FF}" name="EIC" dataDxfId="14" dataCellStyle="Normal 2"/>
    <tableColumn id="8" xr3:uid="{6AF20F0A-5AE2-6E42-A55A-1A1A174A8DDD}" name="Spotreba (MWh)" dataDxfId="13" dataCellStyle="Normal 2"/>
    <tableColumn id="1" xr3:uid="{B75DF23E-95C8-054D-9552-53AC1FABD7EB}" name="MRK (kW)" dataDxfId="12" dataCellStyle="Normal 2"/>
    <tableColumn id="3" xr3:uid="{90EB1B19-61EF-4941-B14D-0262C2343272}" name="RK (kW)" dataDxfId="11" dataCellStyle="Normal 2"/>
    <tableColumn id="9" xr3:uid="{DF2A147C-137C-F74E-982F-266D4CCF72AB}" name="MRK (A)" dataDxfId="10" dataCellStyle="Normal 2"/>
    <tableColumn id="20" xr3:uid="{4906F6B7-1745-0541-A3F2-B504E47EA643}" name="RK (A)" dataDxfId="9" dataCellStyle="Normal 2"/>
    <tableColumn id="10" xr3:uid="{20E09B3B-03A5-ED47-A9DC-4A914B27E311}" name="Počet fáz" dataDxfId="8" dataCellStyle="Normal 2"/>
    <tableColumn id="11" xr3:uid="{D7322891-55F5-B547-8EAF-2F1F4FB39CDF}" name="Typ merania" dataDxfId="7" dataCellStyle="Neutral"/>
    <tableColumn id="12" xr3:uid="{D74F62F4-7226-F345-A2D0-7B1AAFF452D6}" name="Distribučná sadzba" dataDxfId="6" dataCellStyle="Neutral"/>
    <tableColumn id="13" xr3:uid="{1369D286-5583-D248-8524-BC768249261A}" name="Distribučná oblasť" dataDxfId="5" dataCellStyle="Normal 2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9BCA407-9B0F-0D49-9CAE-A657C0D9B24A}" name="Table10" displayName="Table10" ref="A4:E6" totalsRowShown="0">
  <autoFilter ref="A4:E6" xr:uid="{59BCA407-9B0F-0D49-9CAE-A657C0D9B24A}"/>
  <tableColumns count="5">
    <tableColumn id="1" xr3:uid="{64F2F655-E38C-F943-8A9B-337A4494C870}" name="Názov (Skratka)"/>
    <tableColumn id="2" xr3:uid="{294337D5-628D-8D4B-AD50-D89BA1A2F5B2}" name="Meranie A" dataDxfId="3" dataCellStyle="Numbers"/>
    <tableColumn id="3" xr3:uid="{EBBE07A0-9421-3D46-9F3E-CFA3A3950B32}" name="Meranie C" dataDxfId="2" dataCellStyle="Numbers"/>
    <tableColumn id="4" xr3:uid="{0123CD10-40A2-AF49-AC8C-FFB90485AF91}" name="Spolu" dataDxfId="0" dataCellStyle="Numbers"/>
    <tableColumn id="5" xr3:uid="{ABEE6548-D346-744F-A13C-C61D4781958A}" name="Podiel merania A" dataDxfId="1" dataCellStyle="Numbers">
      <calculatedColumnFormula>Table10[[#This Row],[Meranie A]]/Table10[[#This Row],[Spolu]]</calculatedColumnFormula>
    </tableColumn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E85-B23D-5742-ACFC-58AFF69FBFE3}">
  <sheetPr>
    <pageSetUpPr fitToPage="1"/>
  </sheetPr>
  <dimension ref="A1:R106"/>
  <sheetViews>
    <sheetView zoomScaleNormal="100" workbookViewId="0">
      <selection activeCell="F4" sqref="F4:F6"/>
    </sheetView>
  </sheetViews>
  <sheetFormatPr baseColWidth="10" defaultColWidth="11.5" defaultRowHeight="15" x14ac:dyDescent="0.2"/>
  <cols>
    <col min="1" max="1" width="29.5" bestFit="1" customWidth="1"/>
    <col min="2" max="2" width="57.33203125" style="7" bestFit="1" customWidth="1"/>
    <col min="3" max="3" width="47" style="7" bestFit="1" customWidth="1"/>
    <col min="4" max="4" width="14.33203125" style="7" customWidth="1"/>
    <col min="5" max="5" width="18.5" style="4" bestFit="1" customWidth="1"/>
    <col min="6" max="6" width="12" style="2" bestFit="1" customWidth="1"/>
    <col min="7" max="8" width="12" style="2" customWidth="1"/>
    <col min="9" max="9" width="12" style="6" bestFit="1" customWidth="1"/>
    <col min="10" max="10" width="9.6640625" style="6" customWidth="1"/>
    <col min="11" max="11" width="13" style="4" bestFit="1" customWidth="1"/>
    <col min="12" max="12" width="9.5" style="4" customWidth="1"/>
    <col min="13" max="13" width="12" style="4" bestFit="1" customWidth="1"/>
    <col min="14" max="14" width="12" style="4" customWidth="1"/>
    <col min="17" max="17" width="14.33203125" style="7" bestFit="1" customWidth="1"/>
    <col min="18" max="18" width="16.5" customWidth="1"/>
    <col min="19" max="16384" width="11.5" style="1"/>
  </cols>
  <sheetData>
    <row r="1" spans="1:18" x14ac:dyDescent="0.2">
      <c r="A1" s="28" t="s">
        <v>35</v>
      </c>
      <c r="D1" s="1"/>
      <c r="E1" s="1"/>
      <c r="O1" s="1"/>
      <c r="P1" s="1"/>
      <c r="Q1" s="1"/>
      <c r="R1" s="1"/>
    </row>
    <row r="2" spans="1:18" x14ac:dyDescent="0.2">
      <c r="A2" s="5"/>
      <c r="B2" s="5"/>
      <c r="C2" s="5"/>
      <c r="D2" s="5"/>
      <c r="E2" s="5"/>
      <c r="J2" s="5"/>
      <c r="K2" s="5"/>
      <c r="L2" s="5"/>
      <c r="M2" s="5"/>
      <c r="N2" s="5"/>
      <c r="O2" s="1"/>
      <c r="P2" s="1"/>
      <c r="Q2" s="1"/>
      <c r="R2" s="1"/>
    </row>
    <row r="3" spans="1:18" ht="32" x14ac:dyDescent="0.2">
      <c r="A3" s="16" t="s">
        <v>17</v>
      </c>
      <c r="B3" s="17" t="s">
        <v>16</v>
      </c>
      <c r="C3" s="17" t="s">
        <v>4</v>
      </c>
      <c r="D3" s="17" t="s">
        <v>8</v>
      </c>
      <c r="E3" s="17" t="s">
        <v>6</v>
      </c>
      <c r="F3" s="18" t="s">
        <v>23</v>
      </c>
      <c r="G3" s="19" t="s">
        <v>24</v>
      </c>
      <c r="H3" s="19" t="s">
        <v>25</v>
      </c>
      <c r="I3" s="19" t="s">
        <v>26</v>
      </c>
      <c r="J3" s="19" t="s">
        <v>27</v>
      </c>
      <c r="K3" s="17" t="s">
        <v>0</v>
      </c>
      <c r="L3" s="17" t="s">
        <v>1</v>
      </c>
      <c r="M3" s="17" t="s">
        <v>2</v>
      </c>
      <c r="N3" s="20" t="s">
        <v>3</v>
      </c>
      <c r="O3" s="1"/>
      <c r="P3" s="1"/>
      <c r="Q3" s="1"/>
      <c r="R3" s="1"/>
    </row>
    <row r="4" spans="1:18" x14ac:dyDescent="0.2">
      <c r="A4" s="21" t="s">
        <v>14</v>
      </c>
      <c r="B4" s="15" t="s">
        <v>10</v>
      </c>
      <c r="C4" s="21" t="s">
        <v>32</v>
      </c>
      <c r="D4" s="14">
        <v>893137</v>
      </c>
      <c r="E4" s="22" t="s">
        <v>12</v>
      </c>
      <c r="F4" s="23">
        <v>20211</v>
      </c>
      <c r="G4" s="24">
        <v>0</v>
      </c>
      <c r="H4" s="24">
        <v>0</v>
      </c>
      <c r="I4" s="24">
        <v>63</v>
      </c>
      <c r="J4" s="24">
        <v>0</v>
      </c>
      <c r="K4" s="25">
        <v>3</v>
      </c>
      <c r="L4" s="26" t="s">
        <v>7</v>
      </c>
      <c r="M4" s="26" t="s">
        <v>9</v>
      </c>
      <c r="N4" s="27" t="s">
        <v>15</v>
      </c>
      <c r="O4" s="1"/>
      <c r="P4" s="1"/>
      <c r="Q4" s="1"/>
      <c r="R4" s="1"/>
    </row>
    <row r="5" spans="1:18" x14ac:dyDescent="0.2">
      <c r="A5" s="21" t="s">
        <v>14</v>
      </c>
      <c r="B5" s="15" t="s">
        <v>10</v>
      </c>
      <c r="C5" s="21" t="s">
        <v>33</v>
      </c>
      <c r="D5" s="14">
        <v>893137</v>
      </c>
      <c r="E5" s="22" t="s">
        <v>11</v>
      </c>
      <c r="F5" s="23">
        <v>18294</v>
      </c>
      <c r="G5" s="24">
        <v>87</v>
      </c>
      <c r="H5" s="24">
        <v>87</v>
      </c>
      <c r="I5" s="24">
        <v>125</v>
      </c>
      <c r="J5" s="24">
        <v>125</v>
      </c>
      <c r="K5" s="25">
        <v>3</v>
      </c>
      <c r="L5" s="26" t="s">
        <v>5</v>
      </c>
      <c r="M5" s="26" t="s">
        <v>9</v>
      </c>
      <c r="N5" s="27" t="s">
        <v>15</v>
      </c>
      <c r="O5" s="1"/>
      <c r="P5" s="1"/>
      <c r="Q5" s="1"/>
      <c r="R5" s="1"/>
    </row>
    <row r="6" spans="1:18" x14ac:dyDescent="0.2">
      <c r="A6" s="21" t="s">
        <v>14</v>
      </c>
      <c r="B6" s="15" t="s">
        <v>10</v>
      </c>
      <c r="C6" s="21" t="s">
        <v>34</v>
      </c>
      <c r="D6" s="14">
        <v>893137</v>
      </c>
      <c r="E6" s="22" t="s">
        <v>13</v>
      </c>
      <c r="F6" s="23">
        <v>8233</v>
      </c>
      <c r="G6" s="24">
        <v>0</v>
      </c>
      <c r="H6" s="24">
        <v>0</v>
      </c>
      <c r="I6" s="24">
        <v>25</v>
      </c>
      <c r="J6" s="24">
        <v>0</v>
      </c>
      <c r="K6" s="25">
        <v>3</v>
      </c>
      <c r="L6" s="26" t="s">
        <v>7</v>
      </c>
      <c r="M6" s="26" t="s">
        <v>9</v>
      </c>
      <c r="N6" s="27" t="s">
        <v>15</v>
      </c>
      <c r="O6" s="1"/>
      <c r="P6" s="1"/>
      <c r="Q6" s="1"/>
      <c r="R6" s="1"/>
    </row>
    <row r="7" spans="1:18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3"/>
    </row>
    <row r="8" spans="1:18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3"/>
    </row>
    <row r="9" spans="1:18" x14ac:dyDescent="0.2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"/>
      <c r="P9" s="1"/>
      <c r="Q9" s="3"/>
    </row>
    <row r="10" spans="1:18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  <c r="P10" s="1"/>
      <c r="Q10" s="3"/>
    </row>
    <row r="11" spans="1:18" x14ac:dyDescent="0.2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  <c r="P11" s="1"/>
      <c r="Q11" s="3"/>
    </row>
    <row r="12" spans="1:18" x14ac:dyDescent="0.2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  <c r="P12" s="1"/>
      <c r="Q12" s="3"/>
    </row>
    <row r="13" spans="1:18" x14ac:dyDescent="0.2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/>
      <c r="P13" s="1"/>
      <c r="Q13" s="3"/>
    </row>
    <row r="14" spans="1:18" x14ac:dyDescent="0.2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"/>
      <c r="P14" s="1"/>
      <c r="Q14" s="3"/>
    </row>
    <row r="15" spans="1:18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3"/>
    </row>
    <row r="16" spans="1:18" x14ac:dyDescent="0.2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  <c r="P16" s="1"/>
      <c r="Q16" s="3"/>
    </row>
    <row r="17" spans="1:17" x14ac:dyDescent="0.2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1"/>
      <c r="Q17" s="3"/>
    </row>
    <row r="18" spans="1:17" x14ac:dyDescent="0.2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/>
      <c r="P18" s="1"/>
      <c r="Q18" s="3"/>
    </row>
    <row r="19" spans="1:17" x14ac:dyDescent="0.2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3"/>
    </row>
    <row r="20" spans="1:17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/>
      <c r="P20" s="1"/>
      <c r="Q20" s="3"/>
    </row>
    <row r="21" spans="1:17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/>
      <c r="P21" s="1"/>
      <c r="Q21" s="3"/>
    </row>
    <row r="22" spans="1:17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/>
      <c r="P22" s="1"/>
      <c r="Q22" s="3"/>
    </row>
    <row r="23" spans="1:17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/>
      <c r="P23" s="1"/>
      <c r="Q23" s="3"/>
    </row>
    <row r="24" spans="1:17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  <c r="P24" s="1"/>
      <c r="Q24" s="3"/>
    </row>
    <row r="25" spans="1:17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3"/>
    </row>
    <row r="26" spans="1:17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"/>
      <c r="P26" s="1"/>
      <c r="Q26" s="3"/>
    </row>
    <row r="27" spans="1:17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/>
      <c r="P27" s="1"/>
      <c r="Q27" s="3"/>
    </row>
    <row r="28" spans="1:17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"/>
      <c r="P28" s="1"/>
      <c r="Q28" s="3"/>
    </row>
    <row r="29" spans="1:17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"/>
      <c r="P29" s="1"/>
      <c r="Q29" s="3"/>
    </row>
    <row r="30" spans="1:17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"/>
      <c r="P30" s="1"/>
      <c r="Q30" s="3"/>
    </row>
    <row r="31" spans="1:17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/>
      <c r="P31" s="1"/>
      <c r="Q31" s="3"/>
    </row>
    <row r="32" spans="1:17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"/>
      <c r="P32" s="1"/>
      <c r="Q32" s="3"/>
    </row>
    <row r="33" spans="1:17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/>
      <c r="P33" s="1"/>
      <c r="Q33" s="3"/>
    </row>
    <row r="34" spans="1:17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/>
      <c r="P34" s="1"/>
      <c r="Q34" s="3"/>
    </row>
    <row r="35" spans="1:17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/>
      <c r="P35" s="1"/>
      <c r="Q35" s="3"/>
    </row>
    <row r="36" spans="1:17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/>
      <c r="P36" s="1"/>
      <c r="Q36" s="3"/>
    </row>
    <row r="37" spans="1:17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/>
      <c r="P37" s="1"/>
      <c r="Q37" s="3"/>
    </row>
    <row r="38" spans="1:17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/>
      <c r="P38" s="1"/>
      <c r="Q38" s="3"/>
    </row>
    <row r="39" spans="1:17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/>
      <c r="P39" s="1"/>
      <c r="Q39" s="3"/>
    </row>
    <row r="40" spans="1:17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/>
      <c r="P40" s="1"/>
      <c r="Q40" s="3"/>
    </row>
    <row r="41" spans="1:17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/>
      <c r="P41" s="1"/>
      <c r="Q41" s="3"/>
    </row>
    <row r="42" spans="1:17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/>
      <c r="P42" s="1"/>
      <c r="Q42" s="3"/>
    </row>
    <row r="43" spans="1:17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/>
      <c r="P43" s="1"/>
      <c r="Q43" s="3"/>
    </row>
    <row r="44" spans="1:17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/>
      <c r="P44" s="1"/>
      <c r="Q44" s="3"/>
    </row>
    <row r="45" spans="1:17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/>
      <c r="P45" s="1"/>
      <c r="Q45" s="3"/>
    </row>
    <row r="46" spans="1:17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/>
      <c r="P46" s="1"/>
      <c r="Q46" s="3"/>
    </row>
    <row r="47" spans="1:17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/>
      <c r="P47" s="1"/>
      <c r="Q47" s="3"/>
    </row>
    <row r="48" spans="1:17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/>
      <c r="P48" s="1"/>
      <c r="Q48" s="3"/>
    </row>
    <row r="49" spans="1:17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/>
      <c r="P49" s="1"/>
      <c r="Q49" s="3"/>
    </row>
    <row r="50" spans="1:17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1"/>
      <c r="Q50" s="3"/>
    </row>
    <row r="51" spans="1:17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1"/>
      <c r="Q51" s="3"/>
    </row>
    <row r="52" spans="1:17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1"/>
      <c r="Q52" s="3"/>
    </row>
    <row r="53" spans="1:17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1"/>
      <c r="Q53" s="3"/>
    </row>
    <row r="54" spans="1:17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1"/>
      <c r="Q54" s="3"/>
    </row>
    <row r="55" spans="1:17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1"/>
      <c r="Q55" s="3"/>
    </row>
    <row r="56" spans="1:17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1"/>
      <c r="Q56" s="3"/>
    </row>
    <row r="57" spans="1:17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/>
      <c r="P57" s="1"/>
      <c r="Q57" s="3"/>
    </row>
    <row r="58" spans="1:17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3"/>
    </row>
    <row r="59" spans="1:17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3"/>
    </row>
    <row r="60" spans="1:17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3"/>
    </row>
    <row r="61" spans="1:17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3"/>
    </row>
    <row r="62" spans="1:17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3"/>
    </row>
    <row r="63" spans="1:17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3"/>
    </row>
    <row r="64" spans="1:17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3"/>
    </row>
    <row r="65" spans="1:17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3"/>
    </row>
    <row r="66" spans="1:17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3"/>
    </row>
    <row r="67" spans="1:17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3"/>
    </row>
    <row r="68" spans="1:17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3"/>
    </row>
    <row r="69" spans="1:17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3"/>
    </row>
    <row r="70" spans="1:17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3"/>
    </row>
    <row r="71" spans="1:17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3"/>
    </row>
    <row r="72" spans="1:17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3"/>
    </row>
    <row r="73" spans="1:17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3"/>
    </row>
    <row r="74" spans="1:17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3"/>
    </row>
    <row r="75" spans="1:17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3"/>
    </row>
    <row r="76" spans="1:17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3"/>
    </row>
    <row r="77" spans="1:17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3"/>
    </row>
    <row r="78" spans="1:17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3"/>
    </row>
    <row r="79" spans="1:17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3"/>
    </row>
    <row r="80" spans="1:17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3"/>
    </row>
    <row r="81" spans="1:17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3"/>
    </row>
    <row r="82" spans="1:17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3"/>
    </row>
    <row r="83" spans="1:17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3"/>
    </row>
    <row r="84" spans="1:17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3"/>
    </row>
    <row r="85" spans="1:17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3"/>
    </row>
    <row r="86" spans="1:17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3"/>
    </row>
    <row r="87" spans="1:17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3"/>
    </row>
    <row r="88" spans="1:17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3"/>
    </row>
    <row r="89" spans="1:17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3"/>
    </row>
    <row r="90" spans="1:17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3"/>
    </row>
    <row r="91" spans="1:17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3"/>
    </row>
    <row r="92" spans="1:17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3"/>
    </row>
    <row r="93" spans="1:17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3"/>
    </row>
    <row r="94" spans="1:17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3"/>
    </row>
    <row r="95" spans="1:17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3"/>
    </row>
    <row r="96" spans="1:17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3"/>
    </row>
    <row r="97" spans="1:17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3"/>
    </row>
    <row r="98" spans="1:17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3"/>
    </row>
    <row r="99" spans="1:17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3"/>
    </row>
    <row r="100" spans="1:17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3"/>
    </row>
    <row r="101" spans="1:17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3"/>
    </row>
    <row r="102" spans="1:17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3"/>
    </row>
    <row r="103" spans="1:17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3"/>
    </row>
    <row r="104" spans="1:17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3"/>
    </row>
    <row r="105" spans="1:17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3"/>
    </row>
    <row r="106" spans="1:17" x14ac:dyDescent="0.2">
      <c r="A106" s="1"/>
      <c r="O106" s="1"/>
      <c r="P106" s="1"/>
    </row>
  </sheetData>
  <phoneticPr fontId="23" type="noConversion"/>
  <hyperlinks>
    <hyperlink ref="G3:J3" location="Vysvetlivky!A1" display="MRK (kW)" xr:uid="{C1BE6984-0A9D-F147-A7FD-7BC3DEEE3462}"/>
  </hyperlinks>
  <printOptions horizontalCentered="1"/>
  <pageMargins left="0.7" right="0.7" top="0.75" bottom="0.75" header="0.3" footer="0.3"/>
  <pageSetup paperSize="9" scale="45" fitToHeight="0" orientation="landscape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AEF5-DCCD-8C47-94F8-9E47BB8AC25E}">
  <dimension ref="A2:B5"/>
  <sheetViews>
    <sheetView workbookViewId="0"/>
  </sheetViews>
  <sheetFormatPr baseColWidth="10" defaultRowHeight="15" x14ac:dyDescent="0.2"/>
  <cols>
    <col min="2" max="2" width="34.1640625" bestFit="1" customWidth="1"/>
  </cols>
  <sheetData>
    <row r="2" spans="1:2" ht="16" x14ac:dyDescent="0.2">
      <c r="A2" s="13" t="s">
        <v>24</v>
      </c>
      <c r="B2" t="s">
        <v>28</v>
      </c>
    </row>
    <row r="3" spans="1:2" ht="16" x14ac:dyDescent="0.2">
      <c r="A3" s="13" t="s">
        <v>25</v>
      </c>
      <c r="B3" t="s">
        <v>29</v>
      </c>
    </row>
    <row r="4" spans="1:2" ht="16" x14ac:dyDescent="0.2">
      <c r="A4" s="13" t="s">
        <v>26</v>
      </c>
      <c r="B4" t="s">
        <v>30</v>
      </c>
    </row>
    <row r="5" spans="1:2" ht="16" x14ac:dyDescent="0.2">
      <c r="A5" s="13" t="s">
        <v>27</v>
      </c>
      <c r="B5" t="s">
        <v>31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F869-FE64-EA4A-8FBE-24AF28239F7C}">
  <dimension ref="A1:E6"/>
  <sheetViews>
    <sheetView tabSelected="1" workbookViewId="0">
      <selection activeCell="G18" sqref="G18"/>
    </sheetView>
  </sheetViews>
  <sheetFormatPr baseColWidth="10" defaultRowHeight="15" x14ac:dyDescent="0.2"/>
  <cols>
    <col min="1" max="1" width="29.5" bestFit="1" customWidth="1"/>
    <col min="2" max="2" width="12.83203125" bestFit="1" customWidth="1"/>
    <col min="3" max="3" width="12.6640625" bestFit="1" customWidth="1"/>
    <col min="4" max="4" width="9" bestFit="1" customWidth="1"/>
    <col min="5" max="5" width="17.83203125" bestFit="1" customWidth="1"/>
  </cols>
  <sheetData>
    <row r="1" spans="1:5" x14ac:dyDescent="0.2">
      <c r="A1" s="8"/>
    </row>
    <row r="3" spans="1:5" x14ac:dyDescent="0.2">
      <c r="A3" s="8" t="s">
        <v>22</v>
      </c>
    </row>
    <row r="4" spans="1:5" x14ac:dyDescent="0.2">
      <c r="A4" t="s">
        <v>17</v>
      </c>
      <c r="B4" t="s">
        <v>19</v>
      </c>
      <c r="C4" t="s">
        <v>20</v>
      </c>
      <c r="D4" t="s">
        <v>18</v>
      </c>
      <c r="E4" t="s">
        <v>21</v>
      </c>
    </row>
    <row r="5" spans="1:5" x14ac:dyDescent="0.2">
      <c r="A5" s="11" t="s">
        <v>14</v>
      </c>
      <c r="B5" s="29">
        <v>18.294</v>
      </c>
      <c r="C5" s="29">
        <v>28.443999999999999</v>
      </c>
      <c r="D5" s="29">
        <v>46.738</v>
      </c>
      <c r="E5" s="12">
        <f>Table10[[#This Row],[Meranie A]]/Table10[[#This Row],[Spolu]]</f>
        <v>0.39141597843296677</v>
      </c>
    </row>
    <row r="6" spans="1:5" x14ac:dyDescent="0.2">
      <c r="A6" s="10" t="s">
        <v>18</v>
      </c>
      <c r="B6" s="30">
        <f>SUBTOTAL(109,B5:B5)</f>
        <v>18.294</v>
      </c>
      <c r="C6" s="30">
        <f>SUBTOTAL(109,C5:C5)</f>
        <v>28.443999999999999</v>
      </c>
      <c r="D6" s="30">
        <f>SUBTOTAL(109,D5:D5)</f>
        <v>46.738</v>
      </c>
      <c r="E6" s="9"/>
    </row>
  </sheetData>
  <conditionalFormatting sqref="E5">
    <cfRule type="expression" dxfId="4" priority="1">
      <formula>E5&lt;0.85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Priloha 4</vt:lpstr>
      <vt:lpstr>Vysvetlivky</vt:lpstr>
      <vt:lpstr>Helper</vt:lpstr>
      <vt:lpstr>'Priloha 4'!Print_Area</vt:lpstr>
      <vt:lpstr>'Priloha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Pavol Malinovský</cp:lastModifiedBy>
  <cp:lastPrinted>2022-05-09T09:59:34Z</cp:lastPrinted>
  <dcterms:created xsi:type="dcterms:W3CDTF">2022-05-05T12:46:30Z</dcterms:created>
  <dcterms:modified xsi:type="dcterms:W3CDTF">2022-11-11T16:15:20Z</dcterms:modified>
</cp:coreProperties>
</file>