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C:\Users\un32217\Desktop\Súťaže\Videonystagmograf\Josephine_ZsNH\"/>
    </mc:Choice>
  </mc:AlternateContent>
  <xr:revisionPtr revIDLastSave="0" documentId="13_ncr:1_{825C582F-065E-437D-8601-168D2451311E}" xr6:coauthVersionLast="36" xr6:coauthVersionMax="36" xr10:uidLastSave="{00000000-0000-0000-0000-000000000000}"/>
  <bookViews>
    <workbookView xWindow="0" yWindow="0" windowWidth="20496" windowHeight="7620" xr2:uid="{00000000-000D-0000-FFFF-FFFF00000000}"/>
  </bookViews>
  <sheets>
    <sheet name="Príloha č.1_KZ" sheetId="1" r:id="rId1"/>
    <sheet name="Príloha č. 2_KZ" sheetId="2" r:id="rId2"/>
    <sheet name="Príloha č. 3_KZ" sheetId="4" r:id="rId3"/>
  </sheets>
  <definedNames>
    <definedName name="_xlnm._FilterDatabase" localSheetId="0" hidden="1">'Príloha č.1_KZ'!$B$5:$D$46</definedName>
    <definedName name="_xlnm.Print_Area" localSheetId="0">'Príloha č.1_KZ'!$B$2:$D$47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2" l="1"/>
  <c r="L14" i="2" s="1"/>
  <c r="K13" i="2"/>
  <c r="L13" i="2"/>
  <c r="I7" i="2"/>
  <c r="H7" i="2"/>
</calcChain>
</file>

<file path=xl/sharedStrings.xml><?xml version="1.0" encoding="utf-8"?>
<sst xmlns="http://schemas.openxmlformats.org/spreadsheetml/2006/main" count="165" uniqueCount="114">
  <si>
    <t>Príloha č. 1 Výzvy na predloženie cenovej ponuky - Špecifikácia predmetu zákazky</t>
  </si>
  <si>
    <t>Diagnostika porúch rovnováhy a závratov vo vestibulánom orgáne</t>
  </si>
  <si>
    <t>Binokulárne USB okuliare</t>
  </si>
  <si>
    <t xml:space="preserve">Databázový a ovládací softvér </t>
  </si>
  <si>
    <t>Vestibulárna a okulomotorická analýza vykonávaná s rovnakými okuliarmi v binokulárnom režime</t>
  </si>
  <si>
    <t>Testy</t>
  </si>
  <si>
    <t>Bitermálny kalorický test</t>
  </si>
  <si>
    <t xml:space="preserve">Smooth Pursuit Test </t>
  </si>
  <si>
    <t xml:space="preserve">Spontánny test na nystagmus </t>
  </si>
  <si>
    <t xml:space="preserve">Pozičný test </t>
  </si>
  <si>
    <t>Ocular Counter Roll</t>
  </si>
  <si>
    <t>Dix-Hallpike</t>
  </si>
  <si>
    <t>Sakadometria</t>
  </si>
  <si>
    <t xml:space="preserve">Gaze test </t>
  </si>
  <si>
    <t>Saccade test</t>
  </si>
  <si>
    <t xml:space="preserve">Optokinetický test </t>
  </si>
  <si>
    <t>Možnosť rozšírenia testov prostredníctvom rotačno-pozičnej stoličky s USB pripojením okuliarov, sínusovým harmonický zrýchleniím (SHA), kroková rotácia, potlačenie VOR a vizuálne VOR testy, Statický SVV, Dynamický SVV</t>
  </si>
  <si>
    <t>Vzdušný kalorický irigátor</t>
  </si>
  <si>
    <t>otoskop so svetlom a možnosťou zväčšovania</t>
  </si>
  <si>
    <t>schopnosť samostatného chladenia</t>
  </si>
  <si>
    <t>integrácia s videonystagmografom</t>
  </si>
  <si>
    <t>počítač</t>
  </si>
  <si>
    <t>rýchle a objektívne meranie vestibulárno-očného reflexu (VOR)</t>
  </si>
  <si>
    <t>zobrazujú sa pohyby očí a hlavy v reálnom čase</t>
  </si>
  <si>
    <t>vymeniteľná kamera na testovanie oboch očí</t>
  </si>
  <si>
    <t>eyetracking</t>
  </si>
  <si>
    <t>kamerový záznam</t>
  </si>
  <si>
    <t>databázový softvér</t>
  </si>
  <si>
    <t>Test všetkých šesť polkruhových kanálikov</t>
  </si>
  <si>
    <t>3D model hlavy pre objektívnu spätnú väzbu o kvalite impulzov hlavy</t>
  </si>
  <si>
    <t>laterálny</t>
  </si>
  <si>
    <t>RALP</t>
  </si>
  <si>
    <t>LARP</t>
  </si>
  <si>
    <t>nystagmus</t>
  </si>
  <si>
    <t>SHIMP test</t>
  </si>
  <si>
    <t>xx</t>
  </si>
  <si>
    <t>Testy :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</si>
  <si>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</si>
  <si>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</si>
  <si>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</si>
  <si>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</si>
  <si>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</si>
  <si>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</si>
  <si>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</si>
  <si>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</si>
  <si>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1.7.9</t>
  </si>
  <si>
    <t>1.7.10</t>
  </si>
  <si>
    <t>1.9.1</t>
  </si>
  <si>
    <t>1.9.2</t>
  </si>
  <si>
    <t>1.9.3</t>
  </si>
  <si>
    <t>1.9.4</t>
  </si>
  <si>
    <t>1.9.5</t>
  </si>
  <si>
    <t>2.9.1</t>
  </si>
  <si>
    <t>2.9.2</t>
  </si>
  <si>
    <t>2.9.3</t>
  </si>
  <si>
    <t>2.9.4</t>
  </si>
  <si>
    <t>2.9.5</t>
  </si>
  <si>
    <t>ŠPECIFIKÁCIA TOVARU</t>
  </si>
  <si>
    <t>Príloha č. 1 : Špecifikácia tovaru</t>
  </si>
  <si>
    <t>parametre/hodnoty 
dodaného tovaru</t>
  </si>
  <si>
    <t>Technické vlastnosti, parametre a hodnoty tovaru</t>
  </si>
  <si>
    <t>Por.č.</t>
  </si>
  <si>
    <t>Merná jednotka
(MJ)</t>
  </si>
  <si>
    <t>Sadzba DPH
v %</t>
  </si>
  <si>
    <t>1.</t>
  </si>
  <si>
    <t>Videookulograf</t>
  </si>
  <si>
    <t>ks</t>
  </si>
  <si>
    <t>2.</t>
  </si>
  <si>
    <t>Systém na sledovanie vestibulo okulárneho reflexu v reakcii na pohyb hlavy (vHIT)</t>
  </si>
  <si>
    <t>Zoznam subdodávateľov</t>
  </si>
  <si>
    <t>Subdodávateľ č. 1. :</t>
  </si>
  <si>
    <t>a/</t>
  </si>
  <si>
    <t xml:space="preserve">Obchodné meno </t>
  </si>
  <si>
    <t>b/</t>
  </si>
  <si>
    <t>Sídlo</t>
  </si>
  <si>
    <t>c/</t>
  </si>
  <si>
    <t xml:space="preserve">IČO </t>
  </si>
  <si>
    <t>d/</t>
  </si>
  <si>
    <t>Predmet subdodávky</t>
  </si>
  <si>
    <t xml:space="preserve">e/ </t>
  </si>
  <si>
    <t>Presný rozsah subdodávky</t>
  </si>
  <si>
    <t>f/</t>
  </si>
  <si>
    <t>Percentuálny podiel tejto subdodávky z celkového  plnenia zmluvy</t>
  </si>
  <si>
    <t>g/</t>
  </si>
  <si>
    <t xml:space="preserve">Osoba oprávnená konať za subdodávateľa </t>
  </si>
  <si>
    <t>Meno a priezvisko :</t>
  </si>
  <si>
    <t>Adresa pobytu :</t>
  </si>
  <si>
    <t>Dátum narodenia:</t>
  </si>
  <si>
    <t xml:space="preserve">Tel. kontakt: </t>
  </si>
  <si>
    <t>E-mail adresa :</t>
  </si>
  <si>
    <t>h/</t>
  </si>
  <si>
    <t xml:space="preserve">Iné </t>
  </si>
  <si>
    <t>Subdodávateľ č. 2. :</t>
  </si>
  <si>
    <t>Subdodávateľ č. 3. :</t>
  </si>
  <si>
    <t>Príloha č. 3 : Zoznam subdodávateľov</t>
  </si>
  <si>
    <t>Por. č.</t>
  </si>
  <si>
    <t>Názov tovaru</t>
  </si>
  <si>
    <t>Obchodný názov  tovaru</t>
  </si>
  <si>
    <t>Výrobca tovaru
(obchodné meno)</t>
  </si>
  <si>
    <t>Celková kúpna cena v EUR s DPH</t>
  </si>
  <si>
    <t>Suma DPH    
v EUR</t>
  </si>
  <si>
    <t>Prístroje pre diagnostiku porúch rovnováhy</t>
  </si>
  <si>
    <t>celok</t>
  </si>
  <si>
    <t>CENOVÁ KALKULÁCIA, POLOŽKOVITÝ ROZPOČET TOVARU</t>
  </si>
  <si>
    <t xml:space="preserve">                                                                                                                                                                                Príloha č. 2 - Cenová kalkulácia, položkovitý rozpočet tovaru</t>
  </si>
  <si>
    <t xml:space="preserve">Kód ŠUKL </t>
  </si>
  <si>
    <t>Celková kúpna cena v EUR
 s DPH</t>
  </si>
  <si>
    <t xml:space="preserve">Počet MJ </t>
  </si>
  <si>
    <t>Kúpna cena 
v EUR bez DPH</t>
  </si>
  <si>
    <t xml:space="preserve">Dynamický rozsah okuliarov     </t>
  </si>
  <si>
    <t xml:space="preserve">Obrazovka </t>
  </si>
  <si>
    <t xml:space="preserve">chladenie a ohrievanie   </t>
  </si>
  <si>
    <r>
      <t>Položka č. 2 - Systém na sledovanie vestibulo okulárneho reflexu v reakcii na pohyb hlavy (vHIT) -</t>
    </r>
    <r>
      <rPr>
        <b/>
        <sz val="10"/>
        <color theme="1"/>
        <rFont val="Arial Narrow"/>
        <family val="2"/>
        <charset val="238"/>
      </rPr>
      <t xml:space="preserve"> značka/typ/model : ................</t>
    </r>
  </si>
  <si>
    <t>Položka č. 1 - Videookulograf  - značka/typ/model : 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</si>
</sst>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General"/>
    <numFmt numFmtId="165" formatCode="#,##0.00\ &quot;€&quot;"/>
    <numFmt numFmtId="166" formatCode="#,##0.00\ &quot;EUR&quot;;\-#,##0.00\ &quot;EUR&quot;"/>
    <numFmt numFmtId="167" formatCode="#,##0.00\ &quot;EUR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3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1" fillId="0" borderId="0"/>
  </cellStyleXfs>
  <cellXfs count="87">
    <xf numFmtId="0" fontId="0" fillId="0" borderId="0" xfId="0"/>
    <xf numFmtId="0" fontId="4" fillId="0" borderId="0" xfId="0" applyFont="1"/>
    <xf numFmtId="0" fontId="9" fillId="0" borderId="0" xfId="4" applyFont="1" applyBorder="1" applyAlignment="1" applyProtection="1">
      <alignment horizontal="left" vertical="center" wrapText="1"/>
      <protection locked="0"/>
    </xf>
    <xf numFmtId="0" fontId="9" fillId="0" borderId="0" xfId="4" applyFont="1" applyAlignment="1">
      <alignment wrapText="1"/>
    </xf>
    <xf numFmtId="0" fontId="9" fillId="0" borderId="0" xfId="4" applyFont="1" applyAlignment="1">
      <alignment horizontal="center" wrapText="1"/>
    </xf>
    <xf numFmtId="0" fontId="9" fillId="0" borderId="0" xfId="6" applyFont="1" applyAlignment="1">
      <alignment wrapText="1"/>
    </xf>
    <xf numFmtId="0" fontId="9" fillId="0" borderId="0" xfId="6" applyFont="1" applyAlignment="1">
      <alignment horizontal="center" wrapText="1"/>
    </xf>
    <xf numFmtId="0" fontId="6" fillId="0" borderId="0" xfId="4" applyFont="1" applyAlignment="1">
      <alignment wrapText="1"/>
    </xf>
    <xf numFmtId="0" fontId="10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left" wrapText="1"/>
    </xf>
    <xf numFmtId="0" fontId="5" fillId="0" borderId="0" xfId="0" applyFont="1"/>
    <xf numFmtId="0" fontId="11" fillId="0" borderId="0" xfId="0" applyFont="1" applyFill="1" applyBorder="1" applyAlignment="1"/>
    <xf numFmtId="0" fontId="5" fillId="0" borderId="0" xfId="4" applyFont="1" applyBorder="1" applyAlignment="1" applyProtection="1">
      <alignment horizontal="left" vertical="center" wrapText="1"/>
      <protection locked="0"/>
    </xf>
    <xf numFmtId="0" fontId="5" fillId="0" borderId="0" xfId="4" applyFont="1" applyFill="1" applyBorder="1" applyAlignment="1" applyProtection="1">
      <alignment wrapText="1"/>
      <protection locked="0"/>
    </xf>
    <xf numFmtId="0" fontId="5" fillId="0" borderId="0" xfId="4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16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/>
    </xf>
    <xf numFmtId="16" fontId="5" fillId="0" borderId="1" xfId="0" applyNumberFormat="1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2" fillId="0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Border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left" vertical="top" wrapText="1"/>
    </xf>
    <xf numFmtId="165" fontId="13" fillId="3" borderId="1" xfId="0" applyNumberFormat="1" applyFont="1" applyFill="1" applyBorder="1" applyAlignment="1">
      <alignment horizontal="center" vertical="top" wrapText="1"/>
    </xf>
    <xf numFmtId="166" fontId="5" fillId="0" borderId="0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 applyBorder="1" applyAlignment="1">
      <alignment horizontal="center" vertical="center" wrapText="1"/>
    </xf>
    <xf numFmtId="167" fontId="14" fillId="0" borderId="0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3" fillId="3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vertical="top"/>
    </xf>
    <xf numFmtId="0" fontId="1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0" xfId="4" applyFont="1" applyAlignment="1">
      <alignment vertical="center" wrapText="1"/>
    </xf>
    <xf numFmtId="49" fontId="5" fillId="0" borderId="0" xfId="4" applyNumberFormat="1" applyFont="1" applyAlignment="1">
      <alignment wrapText="1"/>
    </xf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6" applyFont="1" applyAlignment="1">
      <alignment wrapText="1"/>
    </xf>
    <xf numFmtId="49" fontId="5" fillId="0" borderId="0" xfId="6" applyNumberFormat="1" applyFont="1" applyAlignment="1">
      <alignment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</cellXfs>
  <cellStyles count="7">
    <cellStyle name="Excel Built-in Normal" xfId="1" xr:uid="{00000000-0005-0000-0000-000000000000}"/>
    <cellStyle name="Normálna" xfId="0" builtinId="0"/>
    <cellStyle name="Normálna 2 2" xfId="5" xr:uid="{AD221C4C-EEA9-49BB-BF88-4847762215B3}"/>
    <cellStyle name="Normálna 2 3 2" xfId="4" xr:uid="{59EECDF2-7E38-422E-B734-4A8ED83BE866}"/>
    <cellStyle name="Normálna 4 2 2" xfId="6" xr:uid="{424F3B43-F8C1-49D1-B289-B4FF55369B2F}"/>
    <cellStyle name="normálne 2 2" xfId="3" xr:uid="{7ECB5C33-743F-4CBD-8CE6-64E3D37DFEB2}"/>
    <cellStyle name="Normálne 4" xfId="2" xr:uid="{E8FDF215-5F3E-4691-944E-603E78466602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Layout" topLeftCell="A23" zoomScaleNormal="100" workbookViewId="0">
      <selection activeCell="D41" sqref="D41"/>
    </sheetView>
  </sheetViews>
  <sheetFormatPr defaultRowHeight="14.4" x14ac:dyDescent="0.3"/>
  <cols>
    <col min="1" max="1" width="2.44140625" customWidth="1"/>
    <col min="2" max="2" width="8.5546875" customWidth="1"/>
    <col min="3" max="3" width="47.44140625" customWidth="1"/>
    <col min="4" max="4" width="34.6640625" customWidth="1"/>
  </cols>
  <sheetData>
    <row r="1" spans="1:5" hidden="1" x14ac:dyDescent="0.3">
      <c r="C1" s="1" t="s">
        <v>0</v>
      </c>
    </row>
    <row r="2" spans="1:5" x14ac:dyDescent="0.3">
      <c r="A2" s="17"/>
      <c r="B2" s="58" t="s">
        <v>58</v>
      </c>
      <c r="C2" s="58"/>
      <c r="D2" s="58"/>
    </row>
    <row r="3" spans="1:5" ht="14.4" customHeight="1" x14ac:dyDescent="0.3">
      <c r="A3" s="80"/>
      <c r="B3" s="76"/>
      <c r="C3" s="76"/>
      <c r="D3" s="80"/>
    </row>
    <row r="4" spans="1:5" ht="17.399999999999999" customHeight="1" x14ac:dyDescent="0.3">
      <c r="A4" s="80"/>
      <c r="B4" s="77"/>
      <c r="C4" s="77"/>
      <c r="D4" s="81"/>
    </row>
    <row r="5" spans="1:5" ht="22.2" customHeight="1" x14ac:dyDescent="0.3">
      <c r="A5" s="17"/>
      <c r="B5" s="62" t="s">
        <v>57</v>
      </c>
      <c r="C5" s="63"/>
      <c r="D5" s="64"/>
    </row>
    <row r="6" spans="1:5" ht="29.4" customHeight="1" x14ac:dyDescent="0.3">
      <c r="A6" s="80"/>
      <c r="B6" s="65" t="s">
        <v>60</v>
      </c>
      <c r="C6" s="66"/>
      <c r="D6" s="44" t="s">
        <v>59</v>
      </c>
      <c r="E6" s="8"/>
    </row>
    <row r="7" spans="1:5" ht="25.2" customHeight="1" x14ac:dyDescent="0.3">
      <c r="A7" s="17"/>
      <c r="B7" s="59" t="s">
        <v>113</v>
      </c>
      <c r="C7" s="60"/>
      <c r="D7" s="61"/>
      <c r="E7" s="8"/>
    </row>
    <row r="8" spans="1:5" ht="18.600000000000001" customHeight="1" x14ac:dyDescent="0.3">
      <c r="A8" s="17"/>
      <c r="B8" s="26">
        <v>44562</v>
      </c>
      <c r="C8" s="22" t="s">
        <v>1</v>
      </c>
      <c r="D8" s="25"/>
      <c r="E8" s="8"/>
    </row>
    <row r="9" spans="1:5" x14ac:dyDescent="0.3">
      <c r="A9" s="17"/>
      <c r="B9" s="26">
        <v>44593</v>
      </c>
      <c r="C9" s="14" t="s">
        <v>110</v>
      </c>
      <c r="D9" s="25"/>
      <c r="E9" s="8"/>
    </row>
    <row r="10" spans="1:5" x14ac:dyDescent="0.3">
      <c r="A10" s="17"/>
      <c r="B10" s="26">
        <v>44621</v>
      </c>
      <c r="C10" s="10" t="s">
        <v>2</v>
      </c>
      <c r="D10" s="25"/>
      <c r="E10" s="8"/>
    </row>
    <row r="11" spans="1:5" ht="13.8" customHeight="1" x14ac:dyDescent="0.3">
      <c r="A11" s="17"/>
      <c r="B11" s="26">
        <v>44652</v>
      </c>
      <c r="C11" s="10" t="s">
        <v>3</v>
      </c>
      <c r="D11" s="25"/>
      <c r="E11" s="8"/>
    </row>
    <row r="12" spans="1:5" x14ac:dyDescent="0.3">
      <c r="A12" s="17"/>
      <c r="B12" s="26">
        <v>44682</v>
      </c>
      <c r="C12" s="11" t="s">
        <v>4</v>
      </c>
      <c r="D12" s="25"/>
      <c r="E12" s="8"/>
    </row>
    <row r="13" spans="1:5" x14ac:dyDescent="0.3">
      <c r="A13" s="17"/>
      <c r="B13" s="26">
        <v>44713</v>
      </c>
      <c r="C13" s="14" t="s">
        <v>109</v>
      </c>
      <c r="D13" s="25"/>
      <c r="E13" s="8"/>
    </row>
    <row r="14" spans="1:5" x14ac:dyDescent="0.3">
      <c r="A14" s="17"/>
      <c r="B14" s="26">
        <v>44743</v>
      </c>
      <c r="C14" s="10" t="s">
        <v>36</v>
      </c>
      <c r="D14" s="25" t="s">
        <v>35</v>
      </c>
      <c r="E14" s="8"/>
    </row>
    <row r="15" spans="1:5" ht="18" customHeight="1" x14ac:dyDescent="0.3">
      <c r="A15" s="17"/>
      <c r="B15" s="27" t="s">
        <v>37</v>
      </c>
      <c r="C15" s="13" t="s">
        <v>6</v>
      </c>
      <c r="D15" s="25"/>
      <c r="E15" s="8"/>
    </row>
    <row r="16" spans="1:5" x14ac:dyDescent="0.3">
      <c r="A16" s="17"/>
      <c r="B16" s="28" t="s">
        <v>38</v>
      </c>
      <c r="C16" s="12" t="s">
        <v>7</v>
      </c>
      <c r="D16" s="25"/>
      <c r="E16" s="8"/>
    </row>
    <row r="17" spans="1:5" x14ac:dyDescent="0.3">
      <c r="A17" s="17"/>
      <c r="B17" s="27" t="s">
        <v>39</v>
      </c>
      <c r="C17" s="12" t="s">
        <v>8</v>
      </c>
      <c r="D17" s="25"/>
      <c r="E17" s="8"/>
    </row>
    <row r="18" spans="1:5" x14ac:dyDescent="0.3">
      <c r="A18" s="17"/>
      <c r="B18" s="28" t="s">
        <v>40</v>
      </c>
      <c r="C18" s="10" t="s">
        <v>9</v>
      </c>
      <c r="D18" s="25"/>
      <c r="E18" s="8"/>
    </row>
    <row r="19" spans="1:5" x14ac:dyDescent="0.3">
      <c r="A19" s="17"/>
      <c r="B19" s="27" t="s">
        <v>41</v>
      </c>
      <c r="C19" s="12" t="s">
        <v>10</v>
      </c>
      <c r="D19" s="25"/>
      <c r="E19" s="8"/>
    </row>
    <row r="20" spans="1:5" x14ac:dyDescent="0.3">
      <c r="A20" s="17"/>
      <c r="B20" s="28" t="s">
        <v>42</v>
      </c>
      <c r="C20" s="11" t="s">
        <v>11</v>
      </c>
      <c r="D20" s="25"/>
      <c r="E20" s="8"/>
    </row>
    <row r="21" spans="1:5" ht="18" customHeight="1" x14ac:dyDescent="0.3">
      <c r="A21" s="17"/>
      <c r="B21" s="27" t="s">
        <v>43</v>
      </c>
      <c r="C21" s="12" t="s">
        <v>12</v>
      </c>
      <c r="D21" s="25"/>
      <c r="E21" s="8"/>
    </row>
    <row r="22" spans="1:5" x14ac:dyDescent="0.3">
      <c r="A22" s="17"/>
      <c r="B22" s="28" t="s">
        <v>44</v>
      </c>
      <c r="C22" s="10" t="s">
        <v>13</v>
      </c>
      <c r="D22" s="25"/>
      <c r="E22" s="8"/>
    </row>
    <row r="23" spans="1:5" x14ac:dyDescent="0.3">
      <c r="A23" s="17"/>
      <c r="B23" s="27" t="s">
        <v>45</v>
      </c>
      <c r="C23" s="14" t="s">
        <v>14</v>
      </c>
      <c r="D23" s="25"/>
      <c r="E23" s="8"/>
    </row>
    <row r="24" spans="1:5" x14ac:dyDescent="0.3">
      <c r="A24" s="17"/>
      <c r="B24" s="28" t="s">
        <v>46</v>
      </c>
      <c r="C24" s="10" t="s">
        <v>15</v>
      </c>
      <c r="D24" s="25"/>
      <c r="E24" s="8"/>
    </row>
    <row r="25" spans="1:5" ht="41.4" x14ac:dyDescent="0.3">
      <c r="A25" s="17"/>
      <c r="B25" s="29">
        <v>44774</v>
      </c>
      <c r="C25" s="23" t="s">
        <v>16</v>
      </c>
      <c r="D25" s="25"/>
      <c r="E25" s="8"/>
    </row>
    <row r="26" spans="1:5" x14ac:dyDescent="0.3">
      <c r="A26" s="17"/>
      <c r="B26" s="30">
        <v>44805</v>
      </c>
      <c r="C26" s="10" t="s">
        <v>17</v>
      </c>
      <c r="D26" s="25"/>
      <c r="E26" s="8"/>
    </row>
    <row r="27" spans="1:5" x14ac:dyDescent="0.3">
      <c r="A27" s="17"/>
      <c r="B27" s="27" t="s">
        <v>47</v>
      </c>
      <c r="C27" s="15" t="s">
        <v>111</v>
      </c>
      <c r="D27" s="25"/>
      <c r="E27" s="8"/>
    </row>
    <row r="28" spans="1:5" x14ac:dyDescent="0.3">
      <c r="A28" s="17"/>
      <c r="B28" s="27" t="s">
        <v>48</v>
      </c>
      <c r="C28" s="15" t="s">
        <v>18</v>
      </c>
      <c r="D28" s="25"/>
      <c r="E28" s="8"/>
    </row>
    <row r="29" spans="1:5" ht="19.2" customHeight="1" x14ac:dyDescent="0.3">
      <c r="A29" s="17"/>
      <c r="B29" s="27" t="s">
        <v>49</v>
      </c>
      <c r="C29" s="15" t="s">
        <v>19</v>
      </c>
      <c r="D29" s="25"/>
      <c r="E29" s="8"/>
    </row>
    <row r="30" spans="1:5" ht="16.8" customHeight="1" x14ac:dyDescent="0.3">
      <c r="A30" s="17"/>
      <c r="B30" s="27" t="s">
        <v>50</v>
      </c>
      <c r="C30" s="13" t="s">
        <v>20</v>
      </c>
      <c r="D30" s="25"/>
      <c r="E30" s="8"/>
    </row>
    <row r="31" spans="1:5" ht="19.2" customHeight="1" x14ac:dyDescent="0.3">
      <c r="A31" s="17"/>
      <c r="B31" s="27" t="s">
        <v>51</v>
      </c>
      <c r="C31" s="15" t="s">
        <v>21</v>
      </c>
      <c r="D31" s="25"/>
      <c r="E31" s="8"/>
    </row>
    <row r="32" spans="1:5" ht="19.2" customHeight="1" x14ac:dyDescent="0.3">
      <c r="A32" s="17"/>
      <c r="B32" s="84" t="s">
        <v>112</v>
      </c>
      <c r="C32" s="85"/>
      <c r="D32" s="86"/>
      <c r="E32" s="8"/>
    </row>
    <row r="33" spans="1:7" x14ac:dyDescent="0.3">
      <c r="A33" s="17"/>
      <c r="B33" s="29">
        <v>44563</v>
      </c>
      <c r="C33" s="15" t="s">
        <v>22</v>
      </c>
      <c r="D33" s="25"/>
      <c r="E33" s="8"/>
    </row>
    <row r="34" spans="1:7" x14ac:dyDescent="0.3">
      <c r="A34" s="17"/>
      <c r="B34" s="26">
        <v>44594</v>
      </c>
      <c r="C34" s="15" t="s">
        <v>23</v>
      </c>
      <c r="D34" s="25"/>
      <c r="E34" s="8"/>
    </row>
    <row r="35" spans="1:7" x14ac:dyDescent="0.3">
      <c r="A35" s="17"/>
      <c r="B35" s="29">
        <v>44622</v>
      </c>
      <c r="C35" s="15" t="s">
        <v>24</v>
      </c>
      <c r="D35" s="25"/>
      <c r="E35" s="8"/>
    </row>
    <row r="36" spans="1:7" x14ac:dyDescent="0.3">
      <c r="A36" s="17"/>
      <c r="B36" s="26">
        <v>44653</v>
      </c>
      <c r="C36" s="15" t="s">
        <v>25</v>
      </c>
      <c r="D36" s="25"/>
      <c r="E36" s="8"/>
    </row>
    <row r="37" spans="1:7" x14ac:dyDescent="0.3">
      <c r="A37" s="17"/>
      <c r="B37" s="26">
        <v>44683</v>
      </c>
      <c r="C37" s="15" t="s">
        <v>26</v>
      </c>
      <c r="D37" s="25"/>
      <c r="E37" s="8"/>
    </row>
    <row r="38" spans="1:7" x14ac:dyDescent="0.3">
      <c r="A38" s="17"/>
      <c r="B38" s="29">
        <v>44714</v>
      </c>
      <c r="C38" s="16" t="s">
        <v>27</v>
      </c>
      <c r="D38" s="25"/>
      <c r="E38" s="8"/>
    </row>
    <row r="39" spans="1:7" x14ac:dyDescent="0.3">
      <c r="A39" s="17"/>
      <c r="B39" s="26">
        <v>44744</v>
      </c>
      <c r="C39" s="16" t="s">
        <v>28</v>
      </c>
      <c r="D39" s="25"/>
      <c r="E39" s="8"/>
    </row>
    <row r="40" spans="1:7" ht="27" customHeight="1" x14ac:dyDescent="0.3">
      <c r="A40" s="17"/>
      <c r="B40" s="29">
        <v>44775</v>
      </c>
      <c r="C40" s="15" t="s">
        <v>29</v>
      </c>
      <c r="D40" s="25"/>
      <c r="E40" s="8"/>
    </row>
    <row r="41" spans="1:7" ht="16.2" customHeight="1" x14ac:dyDescent="0.3">
      <c r="A41" s="17"/>
      <c r="B41" s="26">
        <v>44806</v>
      </c>
      <c r="C41" s="15" t="s">
        <v>5</v>
      </c>
      <c r="D41" s="25" t="s">
        <v>35</v>
      </c>
      <c r="E41" s="8"/>
    </row>
    <row r="42" spans="1:7" x14ac:dyDescent="0.3">
      <c r="A42" s="17"/>
      <c r="B42" s="28" t="s">
        <v>52</v>
      </c>
      <c r="C42" s="10" t="s">
        <v>30</v>
      </c>
      <c r="D42" s="25"/>
      <c r="E42" s="8"/>
    </row>
    <row r="43" spans="1:7" ht="22.95" customHeight="1" x14ac:dyDescent="0.3">
      <c r="A43" s="17"/>
      <c r="B43" s="27" t="s">
        <v>53</v>
      </c>
      <c r="C43" s="9" t="s">
        <v>31</v>
      </c>
      <c r="D43" s="25"/>
      <c r="E43" s="8"/>
    </row>
    <row r="44" spans="1:7" x14ac:dyDescent="0.3">
      <c r="A44" s="17"/>
      <c r="B44" s="28" t="s">
        <v>54</v>
      </c>
      <c r="C44" s="15" t="s">
        <v>32</v>
      </c>
      <c r="D44" s="25"/>
      <c r="E44" s="8"/>
    </row>
    <row r="45" spans="1:7" x14ac:dyDescent="0.3">
      <c r="A45" s="17"/>
      <c r="B45" s="27" t="s">
        <v>55</v>
      </c>
      <c r="C45" s="15" t="s">
        <v>33</v>
      </c>
      <c r="D45" s="25"/>
      <c r="E45" s="8"/>
    </row>
    <row r="46" spans="1:7" x14ac:dyDescent="0.3">
      <c r="A46" s="17"/>
      <c r="B46" s="28" t="s">
        <v>56</v>
      </c>
      <c r="C46" s="9" t="s">
        <v>34</v>
      </c>
      <c r="D46" s="25"/>
      <c r="E46" s="8"/>
    </row>
    <row r="47" spans="1:7" ht="14.4" customHeight="1" x14ac:dyDescent="0.3">
      <c r="A47" s="17"/>
      <c r="B47" s="17"/>
      <c r="C47" s="17"/>
      <c r="D47" s="18"/>
      <c r="E47" s="8"/>
    </row>
    <row r="48" spans="1:7" x14ac:dyDescent="0.3">
      <c r="A48" s="17"/>
      <c r="B48" s="20"/>
      <c r="C48" s="21"/>
      <c r="D48" s="19"/>
      <c r="E48" s="19"/>
      <c r="F48" s="2"/>
      <c r="G48" s="2"/>
    </row>
    <row r="49" spans="1:7" x14ac:dyDescent="0.3">
      <c r="A49" s="17"/>
      <c r="B49" s="78"/>
      <c r="C49" s="79"/>
      <c r="D49" s="79"/>
      <c r="E49" s="7"/>
      <c r="F49" s="4"/>
      <c r="G49" s="3"/>
    </row>
    <row r="50" spans="1:7" x14ac:dyDescent="0.3">
      <c r="A50" s="17"/>
      <c r="B50" s="82"/>
      <c r="C50" s="83"/>
      <c r="D50" s="83"/>
      <c r="E50" s="5"/>
      <c r="F50" s="6"/>
      <c r="G50" s="5"/>
    </row>
  </sheetData>
  <mergeCells count="6">
    <mergeCell ref="B2:D2"/>
    <mergeCell ref="B32:D32"/>
    <mergeCell ref="B7:D7"/>
    <mergeCell ref="B4:C4"/>
    <mergeCell ref="B5:D5"/>
    <mergeCell ref="B6:C6"/>
  </mergeCells>
  <pageMargins left="0.70866141732283472" right="0.70866141732283472" top="0.74803149606299213" bottom="0.55118110236220474" header="0.31496062992125984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6A97-E911-4592-874E-EEC84E156358}">
  <dimension ref="A1:L15"/>
  <sheetViews>
    <sheetView workbookViewId="0">
      <selection sqref="A1:L1"/>
    </sheetView>
  </sheetViews>
  <sheetFormatPr defaultRowHeight="14.4" x14ac:dyDescent="0.3"/>
  <cols>
    <col min="1" max="1" width="4.6640625" customWidth="1"/>
    <col min="3" max="3" width="18.109375" customWidth="1"/>
    <col min="4" max="4" width="7.44140625" customWidth="1"/>
    <col min="6" max="6" width="16.21875" customWidth="1"/>
    <col min="7" max="7" width="11.33203125" customWidth="1"/>
    <col min="8" max="8" width="12.33203125" customWidth="1"/>
    <col min="9" max="9" width="14.109375" customWidth="1"/>
    <col min="11" max="11" width="10.77734375" customWidth="1"/>
    <col min="12" max="12" width="12.109375" customWidth="1"/>
  </cols>
  <sheetData>
    <row r="1" spans="1:12" x14ac:dyDescent="0.3">
      <c r="A1" s="67" t="s">
        <v>104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x14ac:dyDescent="0.3">
      <c r="A5" s="73" t="s">
        <v>103</v>
      </c>
      <c r="B5" s="73"/>
      <c r="C5" s="73"/>
      <c r="D5" s="73"/>
      <c r="E5" s="73"/>
      <c r="F5" s="73"/>
      <c r="G5" s="73"/>
      <c r="H5" s="73"/>
      <c r="I5" s="73"/>
      <c r="J5" s="32"/>
      <c r="K5" s="32"/>
      <c r="L5" s="32"/>
    </row>
    <row r="6" spans="1:12" ht="39.6" x14ac:dyDescent="0.3">
      <c r="A6" s="51" t="s">
        <v>95</v>
      </c>
      <c r="B6" s="68" t="s">
        <v>96</v>
      </c>
      <c r="C6" s="68"/>
      <c r="D6" s="50" t="s">
        <v>62</v>
      </c>
      <c r="E6" s="50" t="s">
        <v>107</v>
      </c>
      <c r="F6" s="50" t="s">
        <v>108</v>
      </c>
      <c r="G6" s="50" t="s">
        <v>63</v>
      </c>
      <c r="H6" s="50" t="s">
        <v>100</v>
      </c>
      <c r="I6" s="50" t="s">
        <v>99</v>
      </c>
      <c r="J6" s="45"/>
      <c r="K6" s="32"/>
      <c r="L6" s="32"/>
    </row>
    <row r="7" spans="1:12" ht="27" customHeight="1" x14ac:dyDescent="0.3">
      <c r="A7" s="47" t="s">
        <v>64</v>
      </c>
      <c r="B7" s="71" t="s">
        <v>101</v>
      </c>
      <c r="C7" s="72"/>
      <c r="D7" s="47" t="s">
        <v>102</v>
      </c>
      <c r="E7" s="35">
        <v>1</v>
      </c>
      <c r="F7" s="48"/>
      <c r="G7" s="49"/>
      <c r="H7" s="48">
        <f>F7*G7</f>
        <v>0</v>
      </c>
      <c r="I7" s="48">
        <f>F7+H7</f>
        <v>0</v>
      </c>
      <c r="J7" s="32"/>
      <c r="K7" s="32"/>
      <c r="L7" s="32"/>
    </row>
    <row r="8" spans="1:12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x14ac:dyDescent="0.3">
      <c r="A10" s="32"/>
      <c r="B10" s="32"/>
      <c r="C10" s="46"/>
      <c r="D10" s="32"/>
      <c r="E10" s="32"/>
      <c r="F10" s="32"/>
      <c r="G10" s="32"/>
      <c r="H10" s="32"/>
      <c r="I10" s="32"/>
      <c r="J10" s="32"/>
      <c r="K10" s="32"/>
      <c r="L10" s="32"/>
    </row>
    <row r="11" spans="1:12" x14ac:dyDescent="0.3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4"/>
    </row>
    <row r="12" spans="1:12" ht="39.6" x14ac:dyDescent="0.3">
      <c r="A12" s="51" t="s">
        <v>61</v>
      </c>
      <c r="B12" s="68" t="s">
        <v>96</v>
      </c>
      <c r="C12" s="68"/>
      <c r="D12" s="50" t="s">
        <v>62</v>
      </c>
      <c r="E12" s="50" t="s">
        <v>107</v>
      </c>
      <c r="F12" s="50" t="s">
        <v>97</v>
      </c>
      <c r="G12" s="50" t="s">
        <v>98</v>
      </c>
      <c r="H12" s="50" t="s">
        <v>105</v>
      </c>
      <c r="I12" s="50" t="s">
        <v>108</v>
      </c>
      <c r="J12" s="50" t="s">
        <v>63</v>
      </c>
      <c r="K12" s="52" t="s">
        <v>100</v>
      </c>
      <c r="L12" s="57" t="s">
        <v>106</v>
      </c>
    </row>
    <row r="13" spans="1:12" ht="23.4" customHeight="1" x14ac:dyDescent="0.3">
      <c r="A13" s="35" t="s">
        <v>64</v>
      </c>
      <c r="B13" s="69" t="s">
        <v>65</v>
      </c>
      <c r="C13" s="69"/>
      <c r="D13" s="24" t="s">
        <v>66</v>
      </c>
      <c r="E13" s="36">
        <v>1</v>
      </c>
      <c r="F13" s="36"/>
      <c r="G13" s="36"/>
      <c r="H13" s="36"/>
      <c r="I13" s="37">
        <v>0</v>
      </c>
      <c r="J13" s="38"/>
      <c r="K13" s="39">
        <f>I13*J13</f>
        <v>0</v>
      </c>
      <c r="L13" s="39">
        <f>I13+K13</f>
        <v>0</v>
      </c>
    </row>
    <row r="14" spans="1:12" ht="45.6" customHeight="1" x14ac:dyDescent="0.3">
      <c r="A14" s="35" t="s">
        <v>67</v>
      </c>
      <c r="B14" s="69" t="s">
        <v>68</v>
      </c>
      <c r="C14" s="69"/>
      <c r="D14" s="24" t="s">
        <v>66</v>
      </c>
      <c r="E14" s="36">
        <v>1</v>
      </c>
      <c r="F14" s="36"/>
      <c r="G14" s="36"/>
      <c r="H14" s="36"/>
      <c r="I14" s="37">
        <v>0</v>
      </c>
      <c r="J14" s="38"/>
      <c r="K14" s="39">
        <f>I14*J14</f>
        <v>0</v>
      </c>
      <c r="L14" s="39">
        <f>I14+K14</f>
        <v>0</v>
      </c>
    </row>
    <row r="15" spans="1:12" x14ac:dyDescent="0.3">
      <c r="A15" s="70"/>
      <c r="B15" s="70"/>
      <c r="C15" s="70"/>
      <c r="D15" s="70"/>
      <c r="E15" s="70"/>
      <c r="F15" s="70"/>
      <c r="G15" s="70"/>
      <c r="H15" s="70"/>
      <c r="I15" s="53"/>
      <c r="J15" s="54"/>
      <c r="K15" s="55"/>
      <c r="L15" s="56"/>
    </row>
  </sheetData>
  <mergeCells count="8">
    <mergeCell ref="A1:L1"/>
    <mergeCell ref="B12:C12"/>
    <mergeCell ref="B13:C13"/>
    <mergeCell ref="B14:C14"/>
    <mergeCell ref="A15:H15"/>
    <mergeCell ref="B6:C6"/>
    <mergeCell ref="B7:C7"/>
    <mergeCell ref="A5:I5"/>
  </mergeCells>
  <pageMargins left="0.51181102362204722" right="0.51181102362204722" top="0.94488188976377963" bottom="0.9448818897637796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B8097-3C20-477C-AF7A-3560D0235852}">
  <dimension ref="A1:C46"/>
  <sheetViews>
    <sheetView workbookViewId="0">
      <selection activeCell="E21" sqref="E21"/>
    </sheetView>
  </sheetViews>
  <sheetFormatPr defaultRowHeight="14.4" x14ac:dyDescent="0.3"/>
  <cols>
    <col min="1" max="1" width="4" customWidth="1"/>
    <col min="2" max="2" width="32.44140625" customWidth="1"/>
    <col min="3" max="3" width="50.88671875" customWidth="1"/>
  </cols>
  <sheetData>
    <row r="1" spans="1:3" x14ac:dyDescent="0.3">
      <c r="A1" s="58" t="s">
        <v>94</v>
      </c>
      <c r="B1" s="58"/>
      <c r="C1" s="58"/>
    </row>
    <row r="3" spans="1:3" x14ac:dyDescent="0.3">
      <c r="A3" s="74" t="s">
        <v>69</v>
      </c>
      <c r="B3" s="74"/>
      <c r="C3" s="74"/>
    </row>
    <row r="4" spans="1:3" x14ac:dyDescent="0.3">
      <c r="A4" s="75" t="s">
        <v>70</v>
      </c>
      <c r="B4" s="75"/>
      <c r="C4" s="40"/>
    </row>
    <row r="5" spans="1:3" x14ac:dyDescent="0.3">
      <c r="A5" s="41" t="s">
        <v>71</v>
      </c>
      <c r="B5" s="41" t="s">
        <v>72</v>
      </c>
      <c r="C5" s="41"/>
    </row>
    <row r="6" spans="1:3" x14ac:dyDescent="0.3">
      <c r="A6" s="41" t="s">
        <v>73</v>
      </c>
      <c r="B6" s="41" t="s">
        <v>74</v>
      </c>
      <c r="C6" s="41"/>
    </row>
    <row r="7" spans="1:3" x14ac:dyDescent="0.3">
      <c r="A7" s="41" t="s">
        <v>75</v>
      </c>
      <c r="B7" s="41" t="s">
        <v>76</v>
      </c>
      <c r="C7" s="41"/>
    </row>
    <row r="8" spans="1:3" x14ac:dyDescent="0.3">
      <c r="A8" s="41" t="s">
        <v>77</v>
      </c>
      <c r="B8" s="41" t="s">
        <v>78</v>
      </c>
      <c r="C8" s="41"/>
    </row>
    <row r="9" spans="1:3" x14ac:dyDescent="0.3">
      <c r="A9" s="41" t="s">
        <v>79</v>
      </c>
      <c r="B9" s="41" t="s">
        <v>80</v>
      </c>
      <c r="C9" s="41"/>
    </row>
    <row r="10" spans="1:3" ht="27.6" x14ac:dyDescent="0.3">
      <c r="A10" s="41" t="s">
        <v>81</v>
      </c>
      <c r="B10" s="42" t="s">
        <v>82</v>
      </c>
      <c r="C10" s="41"/>
    </row>
    <row r="11" spans="1:3" x14ac:dyDescent="0.3">
      <c r="A11" s="41" t="s">
        <v>83</v>
      </c>
      <c r="B11" s="42" t="s">
        <v>84</v>
      </c>
      <c r="C11" s="41" t="s">
        <v>85</v>
      </c>
    </row>
    <row r="12" spans="1:3" x14ac:dyDescent="0.3">
      <c r="A12" s="41"/>
      <c r="B12" s="41"/>
      <c r="C12" s="41" t="s">
        <v>86</v>
      </c>
    </row>
    <row r="13" spans="1:3" x14ac:dyDescent="0.3">
      <c r="A13" s="41"/>
      <c r="B13" s="41"/>
      <c r="C13" s="41" t="s">
        <v>87</v>
      </c>
    </row>
    <row r="14" spans="1:3" x14ac:dyDescent="0.3">
      <c r="A14" s="41"/>
      <c r="B14" s="41"/>
      <c r="C14" s="41" t="s">
        <v>88</v>
      </c>
    </row>
    <row r="15" spans="1:3" x14ac:dyDescent="0.3">
      <c r="A15" s="41"/>
      <c r="B15" s="41"/>
      <c r="C15" s="41" t="s">
        <v>89</v>
      </c>
    </row>
    <row r="16" spans="1:3" x14ac:dyDescent="0.3">
      <c r="A16" s="41" t="s">
        <v>90</v>
      </c>
      <c r="B16" s="41" t="s">
        <v>91</v>
      </c>
      <c r="C16" s="41"/>
    </row>
    <row r="17" spans="1:3" x14ac:dyDescent="0.3">
      <c r="A17" s="40"/>
      <c r="B17" s="40"/>
      <c r="C17" s="40"/>
    </row>
    <row r="18" spans="1:3" ht="9.6" customHeight="1" x14ac:dyDescent="0.3">
      <c r="A18" s="40"/>
      <c r="B18" s="40"/>
      <c r="C18" s="40"/>
    </row>
    <row r="19" spans="1:3" x14ac:dyDescent="0.3">
      <c r="A19" s="75" t="s">
        <v>92</v>
      </c>
      <c r="B19" s="75"/>
      <c r="C19" s="40"/>
    </row>
    <row r="20" spans="1:3" x14ac:dyDescent="0.3">
      <c r="A20" s="41" t="s">
        <v>71</v>
      </c>
      <c r="B20" s="41" t="s">
        <v>72</v>
      </c>
      <c r="C20" s="41"/>
    </row>
    <row r="21" spans="1:3" x14ac:dyDescent="0.3">
      <c r="A21" s="41" t="s">
        <v>73</v>
      </c>
      <c r="B21" s="41" t="s">
        <v>74</v>
      </c>
      <c r="C21" s="41"/>
    </row>
    <row r="22" spans="1:3" x14ac:dyDescent="0.3">
      <c r="A22" s="41" t="s">
        <v>75</v>
      </c>
      <c r="B22" s="41" t="s">
        <v>76</v>
      </c>
      <c r="C22" s="41"/>
    </row>
    <row r="23" spans="1:3" x14ac:dyDescent="0.3">
      <c r="A23" s="41" t="s">
        <v>77</v>
      </c>
      <c r="B23" s="41" t="s">
        <v>78</v>
      </c>
      <c r="C23" s="41"/>
    </row>
    <row r="24" spans="1:3" x14ac:dyDescent="0.3">
      <c r="A24" s="41" t="s">
        <v>79</v>
      </c>
      <c r="B24" s="41" t="s">
        <v>80</v>
      </c>
      <c r="C24" s="41"/>
    </row>
    <row r="25" spans="1:3" ht="27.6" x14ac:dyDescent="0.3">
      <c r="A25" s="41" t="s">
        <v>81</v>
      </c>
      <c r="B25" s="42" t="s">
        <v>82</v>
      </c>
      <c r="C25" s="41"/>
    </row>
    <row r="26" spans="1:3" x14ac:dyDescent="0.3">
      <c r="A26" s="41" t="s">
        <v>83</v>
      </c>
      <c r="B26" s="42" t="s">
        <v>84</v>
      </c>
      <c r="C26" s="41" t="s">
        <v>85</v>
      </c>
    </row>
    <row r="27" spans="1:3" x14ac:dyDescent="0.3">
      <c r="A27" s="41"/>
      <c r="B27" s="41"/>
      <c r="C27" s="41" t="s">
        <v>86</v>
      </c>
    </row>
    <row r="28" spans="1:3" x14ac:dyDescent="0.3">
      <c r="A28" s="41"/>
      <c r="B28" s="41"/>
      <c r="C28" s="41" t="s">
        <v>87</v>
      </c>
    </row>
    <row r="29" spans="1:3" x14ac:dyDescent="0.3">
      <c r="A29" s="41"/>
      <c r="B29" s="41"/>
      <c r="C29" s="41" t="s">
        <v>88</v>
      </c>
    </row>
    <row r="30" spans="1:3" x14ac:dyDescent="0.3">
      <c r="A30" s="41"/>
      <c r="B30" s="41"/>
      <c r="C30" s="41" t="s">
        <v>89</v>
      </c>
    </row>
    <row r="31" spans="1:3" x14ac:dyDescent="0.3">
      <c r="A31" s="41" t="s">
        <v>90</v>
      </c>
      <c r="B31" s="41" t="s">
        <v>91</v>
      </c>
      <c r="C31" s="41"/>
    </row>
    <row r="32" spans="1:3" x14ac:dyDescent="0.3">
      <c r="A32" s="40"/>
      <c r="B32" s="40"/>
      <c r="C32" s="40"/>
    </row>
    <row r="33" spans="1:3" ht="12" customHeight="1" x14ac:dyDescent="0.3">
      <c r="A33" s="40"/>
      <c r="B33" s="40"/>
      <c r="C33" s="40"/>
    </row>
    <row r="34" spans="1:3" x14ac:dyDescent="0.3">
      <c r="A34" s="75" t="s">
        <v>93</v>
      </c>
      <c r="B34" s="75"/>
      <c r="C34" s="40"/>
    </row>
    <row r="35" spans="1:3" x14ac:dyDescent="0.3">
      <c r="A35" s="41" t="s">
        <v>71</v>
      </c>
      <c r="B35" s="41" t="s">
        <v>72</v>
      </c>
      <c r="C35" s="41"/>
    </row>
    <row r="36" spans="1:3" x14ac:dyDescent="0.3">
      <c r="A36" s="41" t="s">
        <v>73</v>
      </c>
      <c r="B36" s="41" t="s">
        <v>74</v>
      </c>
      <c r="C36" s="41"/>
    </row>
    <row r="37" spans="1:3" x14ac:dyDescent="0.3">
      <c r="A37" s="41" t="s">
        <v>75</v>
      </c>
      <c r="B37" s="41" t="s">
        <v>76</v>
      </c>
      <c r="C37" s="41"/>
    </row>
    <row r="38" spans="1:3" x14ac:dyDescent="0.3">
      <c r="A38" s="41" t="s">
        <v>77</v>
      </c>
      <c r="B38" s="41" t="s">
        <v>78</v>
      </c>
      <c r="C38" s="41"/>
    </row>
    <row r="39" spans="1:3" x14ac:dyDescent="0.3">
      <c r="A39" s="41" t="s">
        <v>79</v>
      </c>
      <c r="B39" s="41" t="s">
        <v>80</v>
      </c>
      <c r="C39" s="41"/>
    </row>
    <row r="40" spans="1:3" ht="27.6" x14ac:dyDescent="0.3">
      <c r="A40" s="41" t="s">
        <v>81</v>
      </c>
      <c r="B40" s="42" t="s">
        <v>82</v>
      </c>
      <c r="C40" s="41"/>
    </row>
    <row r="41" spans="1:3" x14ac:dyDescent="0.3">
      <c r="A41" s="41" t="s">
        <v>83</v>
      </c>
      <c r="B41" s="42" t="s">
        <v>84</v>
      </c>
      <c r="C41" s="41" t="s">
        <v>85</v>
      </c>
    </row>
    <row r="42" spans="1:3" x14ac:dyDescent="0.3">
      <c r="A42" s="41"/>
      <c r="B42" s="41"/>
      <c r="C42" s="41" t="s">
        <v>86</v>
      </c>
    </row>
    <row r="43" spans="1:3" x14ac:dyDescent="0.3">
      <c r="A43" s="41"/>
      <c r="B43" s="41"/>
      <c r="C43" s="41" t="s">
        <v>87</v>
      </c>
    </row>
    <row r="44" spans="1:3" x14ac:dyDescent="0.3">
      <c r="A44" s="41"/>
      <c r="B44" s="41"/>
      <c r="C44" s="41" t="s">
        <v>88</v>
      </c>
    </row>
    <row r="45" spans="1:3" x14ac:dyDescent="0.3">
      <c r="A45" s="41"/>
      <c r="B45" s="41"/>
      <c r="C45" s="41" t="s">
        <v>89</v>
      </c>
    </row>
    <row r="46" spans="1:3" x14ac:dyDescent="0.3">
      <c r="A46" s="41" t="s">
        <v>90</v>
      </c>
      <c r="B46" s="41" t="s">
        <v>91</v>
      </c>
      <c r="C46" s="41"/>
    </row>
  </sheetData>
  <mergeCells count="5">
    <mergeCell ref="A3:C3"/>
    <mergeCell ref="A4:B4"/>
    <mergeCell ref="A19:B19"/>
    <mergeCell ref="A34:B34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Príloha č.1_KZ</vt:lpstr>
      <vt:lpstr>Príloha č. 2_KZ</vt:lpstr>
      <vt:lpstr>Príloha č. 3_KZ</vt:lpstr>
      <vt:lpstr>'Príloha č.1_KZ'!Oblasť_tlače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un44549</dc:creator>
  <cp:lastModifiedBy>RobertKaterzabek</cp:lastModifiedBy>
  <cp:lastPrinted>2022-11-09T14:39:43Z</cp:lastPrinted>
  <dcterms:created xsi:type="dcterms:W3CDTF">2021-03-17T10:57:30Z</dcterms:created>
  <dcterms:modified xsi:type="dcterms:W3CDTF">2022-11-09T14:39:59Z</dcterms:modified>
</cp:coreProperties>
</file>