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-my.sharepoint.com/personal/katarina_chovanova_kosice_sk/Documents/Dokumenty/Oddelenie školstva/VO/2022/14_Nákup kreatívnych a didaktických tabúľ/"/>
    </mc:Choice>
  </mc:AlternateContent>
  <xr:revisionPtr revIDLastSave="74" documentId="8_{BE52F854-E66E-4C14-A9C4-EDD42D340206}" xr6:coauthVersionLast="47" xr6:coauthVersionMax="47" xr10:uidLastSave="{04842CAC-39E7-4192-B913-37BA9AF61734}"/>
  <bookViews>
    <workbookView xWindow="-120" yWindow="-120" windowWidth="29040" windowHeight="15840" xr2:uid="{A096F0E4-D4D1-44BD-B88A-7E17614F8317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 s="1"/>
  <c r="G18" i="1" s="1"/>
</calcChain>
</file>

<file path=xl/sharedStrings.xml><?xml version="1.0" encoding="utf-8"?>
<sst xmlns="http://schemas.openxmlformats.org/spreadsheetml/2006/main" count="34" uniqueCount="34">
  <si>
    <t xml:space="preserve">Por. č.   </t>
  </si>
  <si>
    <t xml:space="preserve">Názov položky </t>
  </si>
  <si>
    <t xml:space="preserve">Opis, technická špecifikácia </t>
  </si>
  <si>
    <t>Ilustračný obrázok</t>
  </si>
  <si>
    <t>Kreatívna tabuľa BLUDISKO</t>
  </si>
  <si>
    <t>Kreatívna tabuľa BLUDISKO pre dvoch</t>
  </si>
  <si>
    <t>Motív bludiska vyfrézovaný do tabule, bludisko pokrýva min. polovicu tabule, dva rovnaké motívy bludiska ta tabuli pre dvoch hráčov, napr. motýlie krídla</t>
  </si>
  <si>
    <t>Tabuľa s otvorom, volantom a vyfrézovanou kresbou znázorňujúcou interiér auta,</t>
  </si>
  <si>
    <t>8 hracích trubiek zvonkohry vrátane pripojeného kladivka</t>
  </si>
  <si>
    <t>Obojstranná kresliaca tabuľa, čierna</t>
  </si>
  <si>
    <t>Kreatívna tabuľa PIŠKôRKY</t>
  </si>
  <si>
    <t>Kreatívna tabuľa AUTO</t>
  </si>
  <si>
    <t>Kreatívna tabuľa ZVONKOHRA</t>
  </si>
  <si>
    <t>Kreatívna tabuľa PUZZLE</t>
  </si>
  <si>
    <t>Posuvné puzzle kocky v ráme s motívom, napr.žaba, počet kusov puzzle 15</t>
  </si>
  <si>
    <t xml:space="preserve">Množstvo v ks </t>
  </si>
  <si>
    <t>Jednotková cena</t>
  </si>
  <si>
    <t>cena za množstvo bez DPH</t>
  </si>
  <si>
    <t>SPOLU bez DPH</t>
  </si>
  <si>
    <t>DPH 20 %</t>
  </si>
  <si>
    <t>Spolu s DPH</t>
  </si>
  <si>
    <t>Nerezová noha naviac</t>
  </si>
  <si>
    <t>Obojstranná kreatívna tabuľa KRESLIACA TABUĽA</t>
  </si>
  <si>
    <t>Obojstranná kreatívna tabuľa MATEMATIKA</t>
  </si>
  <si>
    <t>Vyfrézovaný motív min. 8 jednoduchých príkladov (počítanie do 10) a ich výsledkov, ktoré je potrebné správne pospájať, z druhej strany kresliaca tabuľa, čierna</t>
  </si>
  <si>
    <t>Motív bludiska vyfrézovaný do tabule, bludisko pokrýva min. polovicu tabule, motív napr. motýľ -kvietok</t>
  </si>
  <si>
    <t>Motív bludiska vyfrézovaný do tabule, bludisko pokrýva min. polovicu tabule, pohyblivý prvok v bludisku, motív napr. pes - búda</t>
  </si>
  <si>
    <t>Kreatívna tabuľa BLUDISKO s pohyblivým prvkom</t>
  </si>
  <si>
    <t>Kreatívna tabuľa OBCHOD</t>
  </si>
  <si>
    <t>Tabuľa s otvorom a pultíkom, vrátane kresby - motív napr.zmrzlina</t>
  </si>
  <si>
    <t>Uchádzač do ceny  položiek č.1 - č. 10  zahrnie aj dodávku jednej nerezovej nohy, montáž na zemné skrtutky  a všetky osatné práce a meterilály.</t>
  </si>
  <si>
    <r>
      <t>Piškôrky min. v troch radoch a troch stĺpcoch, prvky</t>
    </r>
    <r>
      <rPr>
        <b/>
        <sz val="10"/>
        <color theme="1"/>
        <rFont val="Calibri"/>
        <family val="2"/>
        <charset val="238"/>
        <scheme val="minor"/>
      </rPr>
      <t xml:space="preserve"> X</t>
    </r>
    <r>
      <rPr>
        <sz val="10"/>
        <color theme="1"/>
        <rFont val="Calibri"/>
        <family val="2"/>
        <charset val="238"/>
        <scheme val="minor"/>
      </rPr>
      <t xml:space="preserve"> a </t>
    </r>
    <r>
      <rPr>
        <b/>
        <sz val="10"/>
        <color theme="1"/>
        <rFont val="Calibri"/>
        <family val="2"/>
        <charset val="238"/>
        <scheme val="minor"/>
      </rPr>
      <t>O</t>
    </r>
    <r>
      <rPr>
        <sz val="10"/>
        <color theme="1"/>
        <rFont val="Calibri"/>
        <family val="2"/>
        <charset val="238"/>
        <scheme val="minor"/>
      </rPr>
      <t xml:space="preserve"> otočné na osi</t>
    </r>
  </si>
  <si>
    <t>nerezová rúra: d: 1600 mm, priemer: 54 mm, vrátane montáže na zemné skrutky -  pozink, 650 x 76 mm (ku každej zostave jedna noha navic)</t>
  </si>
  <si>
    <r>
      <t>Špecifikácian predmetu zákazky:</t>
    </r>
    <r>
      <rPr>
        <sz val="10"/>
        <color theme="1"/>
        <rFont val="Calibri"/>
        <family val="2"/>
        <charset val="238"/>
        <scheme val="minor"/>
      </rPr>
      <t xml:space="preserve"> Edukačné a kreatívne tabule do MŠ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</si>
</sst>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Alignment="1"/>
    <xf numFmtId="0" fontId="2" fillId="0" borderId="5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2" fillId="0" borderId="11" xfId="0" applyFont="1" applyBorder="1" applyAlignment="1">
      <alignment horizontal="center" vertical="center"/>
    </xf>
    <xf numFmtId="0" fontId="0" fillId="0" borderId="12" xfId="0" applyBorder="1"/>
    <xf numFmtId="43" fontId="0" fillId="0" borderId="12" xfId="1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43" fontId="4" fillId="0" borderId="18" xfId="1" applyFont="1" applyBorder="1"/>
    <xf numFmtId="43" fontId="4" fillId="0" borderId="5" xfId="1" applyFont="1" applyBorder="1"/>
    <xf numFmtId="0" fontId="4" fillId="0" borderId="0" xfId="0" applyFont="1"/>
    <xf numFmtId="0" fontId="3" fillId="0" borderId="0" xfId="0" applyFont="1"/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790574</xdr:colOff>
      <xdr:row>5</xdr:row>
      <xdr:rowOff>31082</xdr:rowOff>
    </xdr:from>
    <xdr:to>
      <xdr:col>7</xdr:col>
      <xdr:colOff>2409825</xdr:colOff>
      <xdr:row>5</xdr:row>
      <xdr:rowOff>1260894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3B146DD9-5F70-70E9-E786-4DB1AF526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90" t="4510" r="19255" b="12783"/>
        <a:stretch/>
      </xdr:blipFill>
      <xdr:spPr>
        <a:xfrm>
          <a:off x="7877174" y="2650457"/>
          <a:ext cx="1619251" cy="1229812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561974</xdr:colOff>
      <xdr:row>6</xdr:row>
      <xdr:rowOff>28575</xdr:rowOff>
    </xdr:from>
    <xdr:to>
      <xdr:col>7</xdr:col>
      <xdr:colOff>2619375</xdr:colOff>
      <xdr:row>6</xdr:row>
      <xdr:rowOff>1266825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C560556D-4A90-C4AD-E988-55FC9B9126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0" t="5442" r="4338" b="6123"/>
        <a:stretch/>
      </xdr:blipFill>
      <xdr:spPr>
        <a:xfrm>
          <a:off x="7648574" y="3638550"/>
          <a:ext cx="2057401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7</xdr:row>
      <xdr:rowOff>9525</xdr:rowOff>
    </xdr:from>
    <xdr:to>
      <xdr:col>7</xdr:col>
      <xdr:colOff>2457449</xdr:colOff>
      <xdr:row>7</xdr:row>
      <xdr:rowOff>1342543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EAD1E2FC-4A94-43B9-443E-577436DED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90" t="15877" r="25807" b="20915"/>
        <a:stretch/>
      </xdr:blipFill>
      <xdr:spPr>
        <a:xfrm>
          <a:off x="7658100" y="4905375"/>
          <a:ext cx="1885949" cy="1333018"/>
        </a:xfrm>
        <a:prstGeom prst="rect">
          <a:avLst/>
        </a:prstGeom>
      </xdr:spPr>
    </xdr:pic>
    <xdr:clientData/>
  </xdr:twoCellAnchor>
  <xdr:twoCellAnchor editAs="oneCell">
    <xdr:from>
      <xdr:col>7</xdr:col>
      <xdr:colOff>866774</xdr:colOff>
      <xdr:row>8</xdr:row>
      <xdr:rowOff>19050</xdr:rowOff>
    </xdr:from>
    <xdr:to>
      <xdr:col>7</xdr:col>
      <xdr:colOff>2295525</xdr:colOff>
      <xdr:row>8</xdr:row>
      <xdr:rowOff>1304925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8EB10EA1-0CD7-DEA7-4D8A-5E2A03306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97" t="11256" r="29266" b="23883"/>
        <a:stretch/>
      </xdr:blipFill>
      <xdr:spPr>
        <a:xfrm>
          <a:off x="7953374" y="8391525"/>
          <a:ext cx="1428751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847725</xdr:colOff>
      <xdr:row>9</xdr:row>
      <xdr:rowOff>38099</xdr:rowOff>
    </xdr:from>
    <xdr:to>
      <xdr:col>7</xdr:col>
      <xdr:colOff>2493670</xdr:colOff>
      <xdr:row>9</xdr:row>
      <xdr:rowOff>1257504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3C17265A-36C9-FEBE-FB4D-1B7470E5F8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06" t="5903" r="19531" b="9722"/>
        <a:stretch/>
      </xdr:blipFill>
      <xdr:spPr>
        <a:xfrm>
          <a:off x="7934325" y="9734549"/>
          <a:ext cx="1645945" cy="1219405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628650</xdr:colOff>
      <xdr:row>10</xdr:row>
      <xdr:rowOff>28575</xdr:rowOff>
    </xdr:from>
    <xdr:to>
      <xdr:col>7</xdr:col>
      <xdr:colOff>2762250</xdr:colOff>
      <xdr:row>10</xdr:row>
      <xdr:rowOff>1257868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2C73E8F0-F571-737D-E228-82F3A963BF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62" t="12847" r="18555" b="26736"/>
        <a:stretch/>
      </xdr:blipFill>
      <xdr:spPr>
        <a:xfrm>
          <a:off x="7286625" y="10772775"/>
          <a:ext cx="2133600" cy="1229293"/>
        </a:xfrm>
        <a:prstGeom prst="rect">
          <a:avLst/>
        </a:prstGeom>
      </xdr:spPr>
    </xdr:pic>
    <xdr:clientData/>
  </xdr:twoCellAnchor>
  <xdr:twoCellAnchor editAs="oneCell">
    <xdr:from>
      <xdr:col>7</xdr:col>
      <xdr:colOff>771526</xdr:colOff>
      <xdr:row>11</xdr:row>
      <xdr:rowOff>47625</xdr:rowOff>
    </xdr:from>
    <xdr:to>
      <xdr:col>7</xdr:col>
      <xdr:colOff>2528598</xdr:colOff>
      <xdr:row>11</xdr:row>
      <xdr:rowOff>1295401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0D582039-0CBD-2674-75E2-CC274F9FB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69" t="8386" r="13836" b="9433"/>
        <a:stretch/>
      </xdr:blipFill>
      <xdr:spPr>
        <a:xfrm>
          <a:off x="7858126" y="10325100"/>
          <a:ext cx="1757072" cy="1247776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12</xdr:row>
      <xdr:rowOff>104776</xdr:rowOff>
    </xdr:from>
    <xdr:to>
      <xdr:col>7</xdr:col>
      <xdr:colOff>2362200</xdr:colOff>
      <xdr:row>12</xdr:row>
      <xdr:rowOff>1330127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CEE8DD27-B037-2097-F3C6-6A31F74FDF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31" t="5850" r="14793" b="8415"/>
        <a:stretch/>
      </xdr:blipFill>
      <xdr:spPr>
        <a:xfrm>
          <a:off x="7772400" y="11715751"/>
          <a:ext cx="1676400" cy="1225351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762000</xdr:colOff>
      <xdr:row>13</xdr:row>
      <xdr:rowOff>47624</xdr:rowOff>
    </xdr:from>
    <xdr:to>
      <xdr:col>7</xdr:col>
      <xdr:colOff>2895600</xdr:colOff>
      <xdr:row>13</xdr:row>
      <xdr:rowOff>1343025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id="{464046AC-23A1-91C3-E49A-520F5BCB9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79" t="9919" r="8054" b="8948"/>
        <a:stretch/>
      </xdr:blipFill>
      <xdr:spPr>
        <a:xfrm>
          <a:off x="8029575" y="15582899"/>
          <a:ext cx="2133600" cy="1295401"/>
        </a:xfrm>
        <a:prstGeom prst="rect">
          <a:avLst/>
        </a:prstGeom>
      </xdr:spPr>
    </xdr:pic>
    <xdr:clientData/>
  </xdr:twoCellAnchor>
  <xdr:twoCellAnchor editAs="oneCell">
    <xdr:from>
      <xdr:col>7</xdr:col>
      <xdr:colOff>866776</xdr:colOff>
      <xdr:row>4</xdr:row>
      <xdr:rowOff>11359</xdr:rowOff>
    </xdr:from>
    <xdr:to>
      <xdr:col>7</xdr:col>
      <xdr:colOff>2368279</xdr:colOff>
      <xdr:row>4</xdr:row>
      <xdr:rowOff>1209675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5C91B0BA-6927-E43B-8342-581E4003FC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60" t="5904" r="16602" b="7638"/>
        <a:stretch/>
      </xdr:blipFill>
      <xdr:spPr>
        <a:xfrm>
          <a:off x="7953376" y="1087684"/>
          <a:ext cx="1501503" cy="1198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8C91-3B9C-49D1-A532-2139F220DA33}">
  <sheetPr>
    <pageSetUpPr fitToPage="1"/>
  </sheetPr>
  <dimension ref="B1:I20"/>
  <sheetViews>
    <sheetView tabSelected="1" workbookViewId="0">
      <selection activeCell="E1" sqref="E1"/>
    </sheetView>
  </sheetViews>
  <sheetFormatPr defaultRowHeight="15" x14ac:dyDescent="0.25"/>
  <cols>
    <col min="3" max="3" width="18.140625" customWidth="1"/>
    <col min="4" max="4" width="42.42578125" customWidth="1"/>
    <col min="8" max="8" width="50.85546875" customWidth="1"/>
  </cols>
  <sheetData>
    <row r="1" spans="2:9" ht="15.75" thickBot="1" x14ac:dyDescent="0.3">
      <c r="B1" s="29" t="s">
        <v>33</v>
      </c>
      <c r="C1" s="26"/>
      <c r="D1" s="26"/>
      <c r="E1" s="26"/>
      <c r="F1" s="26"/>
      <c r="G1" s="26"/>
      <c r="H1" s="26"/>
    </row>
    <row r="2" spans="2:9" x14ac:dyDescent="0.25">
      <c r="B2" s="38" t="s">
        <v>0</v>
      </c>
      <c r="C2" s="32" t="s">
        <v>1</v>
      </c>
      <c r="D2" s="32" t="s">
        <v>2</v>
      </c>
      <c r="E2" s="32" t="s">
        <v>15</v>
      </c>
      <c r="F2" s="30"/>
      <c r="G2" s="30"/>
      <c r="H2" s="32" t="s">
        <v>3</v>
      </c>
    </row>
    <row r="3" spans="2:9" ht="38.25" x14ac:dyDescent="0.25">
      <c r="B3" s="39"/>
      <c r="C3" s="33"/>
      <c r="D3" s="33"/>
      <c r="E3" s="33"/>
      <c r="F3" s="31" t="s">
        <v>16</v>
      </c>
      <c r="G3" s="31" t="s">
        <v>17</v>
      </c>
      <c r="H3" s="33"/>
    </row>
    <row r="4" spans="2:9" ht="15.75" thickBot="1" x14ac:dyDescent="0.3">
      <c r="B4" s="39"/>
      <c r="C4" s="33"/>
      <c r="D4" s="33"/>
      <c r="E4" s="33"/>
      <c r="F4" s="31"/>
      <c r="G4" s="31"/>
      <c r="H4" s="33"/>
    </row>
    <row r="5" spans="2:9" ht="97.5" customHeight="1" x14ac:dyDescent="0.25">
      <c r="B5" s="5">
        <v>1</v>
      </c>
      <c r="C5" s="16" t="s">
        <v>4</v>
      </c>
      <c r="D5" s="17" t="s">
        <v>25</v>
      </c>
      <c r="E5" s="18">
        <v>48</v>
      </c>
      <c r="F5" s="6"/>
      <c r="G5" s="7"/>
      <c r="H5" s="8"/>
    </row>
    <row r="6" spans="2:9" ht="102" customHeight="1" x14ac:dyDescent="0.25">
      <c r="B6" s="9">
        <v>2</v>
      </c>
      <c r="C6" s="19" t="s">
        <v>10</v>
      </c>
      <c r="D6" s="20" t="s">
        <v>31</v>
      </c>
      <c r="E6" s="21">
        <v>26</v>
      </c>
      <c r="F6" s="3"/>
      <c r="G6" s="4"/>
      <c r="H6" s="10"/>
    </row>
    <row r="7" spans="2:9" ht="101.25" customHeight="1" thickBot="1" x14ac:dyDescent="0.3">
      <c r="B7" s="9">
        <v>3</v>
      </c>
      <c r="C7" s="19" t="s">
        <v>27</v>
      </c>
      <c r="D7" s="20" t="s">
        <v>26</v>
      </c>
      <c r="E7" s="21">
        <v>35</v>
      </c>
      <c r="F7" s="3"/>
      <c r="G7" s="4"/>
      <c r="H7" s="10"/>
    </row>
    <row r="8" spans="2:9" ht="111" customHeight="1" x14ac:dyDescent="0.25">
      <c r="B8" s="5">
        <v>4</v>
      </c>
      <c r="C8" s="19" t="s">
        <v>5</v>
      </c>
      <c r="D8" s="20" t="s">
        <v>6</v>
      </c>
      <c r="E8" s="21">
        <v>43</v>
      </c>
      <c r="F8" s="3"/>
      <c r="G8" s="4"/>
      <c r="H8" s="10"/>
    </row>
    <row r="9" spans="2:9" ht="104.25" customHeight="1" x14ac:dyDescent="0.25">
      <c r="B9" s="9">
        <v>5</v>
      </c>
      <c r="C9" s="19" t="s">
        <v>11</v>
      </c>
      <c r="D9" s="20" t="s">
        <v>7</v>
      </c>
      <c r="E9" s="21">
        <v>22</v>
      </c>
      <c r="F9" s="3"/>
      <c r="G9" s="4"/>
      <c r="H9" s="11"/>
      <c r="I9" s="1"/>
    </row>
    <row r="10" spans="2:9" ht="104.25" customHeight="1" thickBot="1" x14ac:dyDescent="0.3">
      <c r="B10" s="9">
        <v>6</v>
      </c>
      <c r="C10" s="19" t="s">
        <v>28</v>
      </c>
      <c r="D10" s="20" t="s">
        <v>29</v>
      </c>
      <c r="E10" s="21">
        <v>53</v>
      </c>
      <c r="F10" s="3"/>
      <c r="G10" s="4"/>
      <c r="H10" s="10"/>
    </row>
    <row r="11" spans="2:9" ht="104.25" customHeight="1" x14ac:dyDescent="0.25">
      <c r="B11" s="5">
        <v>7</v>
      </c>
      <c r="C11" s="19" t="s">
        <v>12</v>
      </c>
      <c r="D11" s="20" t="s">
        <v>8</v>
      </c>
      <c r="E11" s="21">
        <v>58</v>
      </c>
      <c r="F11" s="3"/>
      <c r="G11" s="4"/>
      <c r="H11" s="10"/>
    </row>
    <row r="12" spans="2:9" ht="105" customHeight="1" x14ac:dyDescent="0.25">
      <c r="B12" s="9">
        <v>8</v>
      </c>
      <c r="C12" s="19" t="s">
        <v>13</v>
      </c>
      <c r="D12" s="20" t="s">
        <v>14</v>
      </c>
      <c r="E12" s="21">
        <v>39</v>
      </c>
      <c r="F12" s="3"/>
      <c r="G12" s="4"/>
      <c r="H12" s="10"/>
    </row>
    <row r="13" spans="2:9" ht="111.75" customHeight="1" thickBot="1" x14ac:dyDescent="0.3">
      <c r="B13" s="9">
        <v>9</v>
      </c>
      <c r="C13" s="19" t="s">
        <v>23</v>
      </c>
      <c r="D13" s="20" t="s">
        <v>24</v>
      </c>
      <c r="E13" s="21">
        <v>45</v>
      </c>
      <c r="F13" s="3"/>
      <c r="G13" s="4"/>
      <c r="H13" s="10"/>
    </row>
    <row r="14" spans="2:9" ht="111.75" customHeight="1" x14ac:dyDescent="0.25">
      <c r="B14" s="5">
        <v>10</v>
      </c>
      <c r="C14" s="19" t="s">
        <v>22</v>
      </c>
      <c r="D14" s="20" t="s">
        <v>9</v>
      </c>
      <c r="E14" s="21">
        <v>38</v>
      </c>
      <c r="F14" s="3"/>
      <c r="G14" s="4"/>
      <c r="H14" s="10"/>
    </row>
    <row r="15" spans="2:9" ht="39" thickBot="1" x14ac:dyDescent="0.3">
      <c r="B15" s="13">
        <v>11</v>
      </c>
      <c r="C15" s="22" t="s">
        <v>21</v>
      </c>
      <c r="D15" s="23" t="s">
        <v>32</v>
      </c>
      <c r="E15" s="28">
        <v>160</v>
      </c>
      <c r="F15" s="14"/>
      <c r="G15" s="15"/>
      <c r="H15" s="12"/>
    </row>
    <row r="16" spans="2:9" x14ac:dyDescent="0.25">
      <c r="E16" s="34" t="s">
        <v>18</v>
      </c>
      <c r="F16" s="35"/>
      <c r="G16" s="24">
        <f>SUM(G5:G15)</f>
        <v>0</v>
      </c>
    </row>
    <row r="17" spans="2:8" x14ac:dyDescent="0.25">
      <c r="E17" s="36" t="s">
        <v>19</v>
      </c>
      <c r="F17" s="37"/>
      <c r="G17" s="25">
        <f>0.2*G16</f>
        <v>0</v>
      </c>
    </row>
    <row r="18" spans="2:8" x14ac:dyDescent="0.25">
      <c r="E18" s="36" t="s">
        <v>20</v>
      </c>
      <c r="F18" s="37"/>
      <c r="G18" s="25">
        <f>G16+G17</f>
        <v>0</v>
      </c>
    </row>
    <row r="19" spans="2:8" x14ac:dyDescent="0.25">
      <c r="E19" s="2"/>
    </row>
    <row r="20" spans="2:8" x14ac:dyDescent="0.25">
      <c r="B20" s="27" t="s">
        <v>30</v>
      </c>
      <c r="C20" s="27"/>
      <c r="D20" s="27"/>
      <c r="E20" s="27"/>
      <c r="F20" s="27"/>
      <c r="G20" s="27"/>
      <c r="H20" s="27"/>
    </row>
  </sheetData>
  <mergeCells count="8">
    <mergeCell ref="H2:H4"/>
    <mergeCell ref="E16:F16"/>
    <mergeCell ref="E17:F17"/>
    <mergeCell ref="E18:F18"/>
    <mergeCell ref="B2:B4"/>
    <mergeCell ref="C2:C4"/>
    <mergeCell ref="D2:D4"/>
    <mergeCell ref="E2:E4"/>
  </mergeCells>
  <pageMargins left="0.16" right="0.16" top="0.39" bottom="0.16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Katarína Chovanová</dc:creator>
  <cp:lastModifiedBy>Chovanová, Katarína</cp:lastModifiedBy>
  <cp:lastPrinted>2022-11-09T08:59:18Z</cp:lastPrinted>
  <dcterms:created xsi:type="dcterms:W3CDTF">2022-11-07T12:27:35Z</dcterms:created>
  <dcterms:modified xsi:type="dcterms:W3CDTF">2022-11-09T09:05:35Z</dcterms:modified>
</cp:coreProperties>
</file>