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"/>
    </mc:Choice>
  </mc:AlternateContent>
  <xr:revisionPtr revIDLastSave="0" documentId="13_ncr:1_{604D55AC-CCBF-4170-8DF5-E4ACAB21E5E0}" xr6:coauthVersionLast="36" xr6:coauthVersionMax="36" xr10:uidLastSave="{00000000-0000-0000-0000-000000000000}"/>
  <bookViews>
    <workbookView xWindow="0" yWindow="0" windowWidth="10368" windowHeight="5616" activeTab="1" xr2:uid="{7524B3D3-C197-4986-BA96-949276120405}"/>
  </bookViews>
  <sheets>
    <sheet name="Špecifikácia_časť č. 2" sheetId="1" r:id="rId1"/>
    <sheet name="Kalkulácia_časť č. 2" sheetId="2" r:id="rId2"/>
  </sheets>
  <definedNames>
    <definedName name="_xlnm.Print_Area" localSheetId="1">'Kalkulácia_časť č. 2'!$A$5:$N$24</definedName>
    <definedName name="_xlnm.Print_Area" localSheetId="0">'Špecifikácia_časť č. 2'!$A$2:$D$58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N13" i="2" s="1"/>
  <c r="M12" i="2"/>
  <c r="M13" i="2" s="1"/>
  <c r="K12" i="2"/>
</calcChain>
</file>

<file path=xl/sharedStrings.xml><?xml version="1.0" encoding="utf-8"?>
<sst xmlns="http://schemas.openxmlformats.org/spreadsheetml/2006/main" count="84" uniqueCount="80">
  <si>
    <t>1.</t>
  </si>
  <si>
    <t>2.15</t>
  </si>
  <si>
    <t>ŠPECIFIKÁCIA PREDMETU ZÁKAZKY</t>
  </si>
  <si>
    <t>Požadované minimálne technické vlastnosti, parametre a hodnoty predmetu zákazky</t>
  </si>
  <si>
    <t xml:space="preserve">spĺňa/nespĺňa </t>
  </si>
  <si>
    <t>Týmto potvrdzujem, že všetky uvedené informácie sú pravdivé.</t>
  </si>
  <si>
    <t>Obchodný názov uchádzača:</t>
  </si>
  <si>
    <t>Sídlo uchádzača:</t>
  </si>
  <si>
    <t>IČO:</t>
  </si>
  <si>
    <t>Kontaktné údaje na klienstké pracovisko (pre potreby plnenia zmluvy)</t>
  </si>
  <si>
    <t>Hotline/ Helpdesk / Call centrum:</t>
  </si>
  <si>
    <t>Por. č.</t>
  </si>
  <si>
    <t>Merná jednotka
(MJ)</t>
  </si>
  <si>
    <t>Obchodný názov ponúkaného tovaru</t>
  </si>
  <si>
    <t>Názov výrobcu ponúkaného tovaru</t>
  </si>
  <si>
    <t>Kód ŠUKL</t>
  </si>
  <si>
    <t>Jednotková cena
v EUR
bez DPH</t>
  </si>
  <si>
    <t>Sadzba DPH
v %</t>
  </si>
  <si>
    <t>Jednotková cena
v EUR
s DPH</t>
  </si>
  <si>
    <t>Celková cena
za požadovaný počet MJ
v EUR bez DPH</t>
  </si>
  <si>
    <t>Celková cena
za požadovaný počet MJ
v EUR s DPH</t>
  </si>
  <si>
    <t>Cena celkom</t>
  </si>
  <si>
    <t>Defibrilátor s možnosťou voľby AED režimu a kardiostimulácie</t>
  </si>
  <si>
    <t>3/5 zvodové EKG</t>
  </si>
  <si>
    <t>Prevádzkové režimy:</t>
  </si>
  <si>
    <t>manuálny</t>
  </si>
  <si>
    <t>automatický</t>
  </si>
  <si>
    <t>archivačný</t>
  </si>
  <si>
    <t>Súbežné zobrazenie kriviek meraných vitálnych funkcií na monitore, možnosť sledovať súčasne krivku EKG, SpO2</t>
  </si>
  <si>
    <t>meranie invazívnaho a neinvazívneho tlaku</t>
  </si>
  <si>
    <t>1.3.1</t>
  </si>
  <si>
    <t>1.3.2</t>
  </si>
  <si>
    <t>1.3.3</t>
  </si>
  <si>
    <t>1.7.</t>
  </si>
  <si>
    <t>Počet kriviek, zobrazovaných na displeji - min. 3</t>
  </si>
  <si>
    <t>Veľkosť displeja - min. 8 palcov</t>
  </si>
  <si>
    <t>Ovládanie a nastavovanie parametrov prístroja prostredníctvom tlačidiel, ktoré sú jednoznačne rozlíšené farebne aj popisom a uurčené pre každý samostatný úkon</t>
  </si>
  <si>
    <t>technológia bluetooth</t>
  </si>
  <si>
    <t>Odolnosť:</t>
  </si>
  <si>
    <t>Chemická odolnosť - min. 60 minút exp. Napr. Betadinu, kávy, coly......</t>
  </si>
  <si>
    <t>Maximálna odolnosť voči nárazom a úderom</t>
  </si>
  <si>
    <t>Odolnosť proti prachu a vode</t>
  </si>
  <si>
    <t>Odolnosť proti vibráciám</t>
  </si>
  <si>
    <t>Možnosť defibrilácie s využitím samolepiacich defibrilačných elektród</t>
  </si>
  <si>
    <t>Hmotnosť plne vybaveného prístroja s jednou rolkou papiera a dvoma nainštalovanými batériami - max. 8,5 kg</t>
  </si>
  <si>
    <t>Možnosť okamžitej tlače EKG</t>
  </si>
  <si>
    <t>Batéria Li - lon</t>
  </si>
  <si>
    <t>1.11.1</t>
  </si>
  <si>
    <t>1.11.2</t>
  </si>
  <si>
    <t>1.11.3</t>
  </si>
  <si>
    <t>1.11.4</t>
  </si>
  <si>
    <t>1.13</t>
  </si>
  <si>
    <t>1.14</t>
  </si>
  <si>
    <t>1.15</t>
  </si>
  <si>
    <t>Pripojenie na externú nabíjačku</t>
  </si>
  <si>
    <t>1.16</t>
  </si>
  <si>
    <t>1.17</t>
  </si>
  <si>
    <t>1.18</t>
  </si>
  <si>
    <t>1.19</t>
  </si>
  <si>
    <t>Napájanie: napájacie adatéry ZC/DC</t>
  </si>
  <si>
    <t>Doba dobíjania batérie po úplnom vybití -  max. 4 hod.</t>
  </si>
  <si>
    <t>Grafická indikácia stavu batérie pre každú batériu zvlášť</t>
  </si>
  <si>
    <t>Počet výbojov pri plnom nabití - min. 400</t>
  </si>
  <si>
    <t>NÁVRH NA PLNENIE KRITÉRIA A KALKULÁCIA CENY</t>
  </si>
  <si>
    <t>hodnota / parameter</t>
  </si>
  <si>
    <t>režim nastavenia - zmena prednastavenia a prevádzkových funkcií</t>
  </si>
  <si>
    <t>V ........................, dňa .......</t>
  </si>
  <si>
    <t>Názov predmetu zákazky</t>
  </si>
  <si>
    <t>Meno, priezvisko, funkcia, podpis oprávnenej osoby</t>
  </si>
  <si>
    <t xml:space="preserve">Položka č. 1 - Defibrilátor s možnosťou voľby AED režimu a kardiostimulácie </t>
  </si>
  <si>
    <t>ks</t>
  </si>
  <si>
    <t>V .................................., dňa ............</t>
  </si>
  <si>
    <t>meno, priezvisko, funkcia, podpis  oprávnenej osoby</t>
  </si>
  <si>
    <t>Suma DPH
v EUR</t>
  </si>
  <si>
    <t>Bifázny defibrilačný výboj s eskaláciou energie min. 2 - 200 J</t>
  </si>
  <si>
    <t>Parametre ponúkaného zariadenia</t>
  </si>
  <si>
    <t>Ponuka uchádzača</t>
  </si>
  <si>
    <t>Počet MJ</t>
  </si>
  <si>
    <r>
      <t xml:space="preserve">Predmet zákazky: </t>
    </r>
    <r>
      <rPr>
        <b/>
        <sz val="11"/>
        <color theme="1"/>
        <rFont val="Arial Narrow"/>
        <family val="2"/>
        <charset val="238"/>
      </rPr>
      <t>Zdravotnícke vybavenie pre Kliniku úrazovej chirurgie</t>
    </r>
    <r>
      <rPr>
        <sz val="11"/>
        <color theme="1"/>
        <rFont val="Arial Narrow"/>
        <family val="2"/>
        <charset val="238"/>
      </rPr>
      <t xml:space="preserve">, </t>
    </r>
    <r>
      <rPr>
        <b/>
        <sz val="11"/>
        <color theme="1"/>
        <rFont val="Arial Narrow"/>
        <family val="2"/>
        <charset val="238"/>
      </rPr>
      <t>časť č. 2 – Defibrilátor s možnosťou voľby AED režimu a kardiostimulácie</t>
    </r>
  </si>
  <si>
    <r>
      <rPr>
        <sz val="11"/>
        <color theme="1"/>
        <rFont val="Arial Narrow"/>
        <family val="2"/>
        <charset val="238"/>
      </rPr>
      <t>Predmet zákazky</t>
    </r>
    <r>
      <rPr>
        <b/>
        <sz val="11"/>
        <color theme="1"/>
        <rFont val="Arial Narrow"/>
        <family val="2"/>
        <charset val="238"/>
      </rPr>
      <t xml:space="preserve"> : Zdravotnícke vybavenie pre Kliniku úrazovej chirurgie, časť č. 2  - Defibrilátor s možnosťou voľby AED režimu a kardiostimulácie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</si>
</sst>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EUR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0"/>
      <color theme="2" tint="-9.9978637043366805E-2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bgColor theme="8" tint="0.7999511703848384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/>
    <xf numFmtId="0" fontId="12" fillId="0" borderId="0" xfId="0" applyFont="1"/>
    <xf numFmtId="0" fontId="10" fillId="0" borderId="0" xfId="0" applyFont="1" applyFill="1" applyBorder="1" applyAlignment="1"/>
    <xf numFmtId="0" fontId="13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Border="1"/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0" xfId="2" applyFont="1" applyAlignment="1">
      <alignment vertical="center" wrapText="1"/>
    </xf>
    <xf numFmtId="49" fontId="5" fillId="0" borderId="0" xfId="2" applyNumberFormat="1" applyFont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9" fontId="9" fillId="0" borderId="0" xfId="0" applyNumberFormat="1" applyFont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11" fillId="0" borderId="1" xfId="0" applyFont="1" applyFill="1" applyBorder="1"/>
    <xf numFmtId="16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6" fontId="9" fillId="0" borderId="1" xfId="0" applyNumberFormat="1" applyFont="1" applyBorder="1" applyAlignment="1">
      <alignment horizontal="right" wrapText="1"/>
    </xf>
    <xf numFmtId="49" fontId="9" fillId="0" borderId="1" xfId="0" applyNumberFormat="1" applyFont="1" applyBorder="1" applyAlignment="1">
      <alignment horizontal="right"/>
    </xf>
    <xf numFmtId="49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16" fontId="9" fillId="0" borderId="1" xfId="0" applyNumberFormat="1" applyFont="1" applyFill="1" applyBorder="1" applyAlignment="1">
      <alignment horizontal="right"/>
    </xf>
    <xf numFmtId="16" fontId="9" fillId="0" borderId="1" xfId="0" applyNumberFormat="1" applyFont="1" applyFill="1" applyBorder="1" applyAlignment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16" fontId="9" fillId="0" borderId="1" xfId="0" applyNumberFormat="1" applyFont="1" applyFill="1" applyBorder="1" applyAlignment="1">
      <alignment horizontal="right" vertical="center"/>
    </xf>
    <xf numFmtId="16" fontId="9" fillId="0" borderId="1" xfId="0" applyNumberFormat="1" applyFont="1" applyBorder="1" applyAlignment="1">
      <alignment horizontal="right"/>
    </xf>
    <xf numFmtId="49" fontId="9" fillId="0" borderId="1" xfId="0" applyNumberFormat="1" applyFont="1" applyFill="1" applyBorder="1" applyAlignment="1">
      <alignment horizontal="right"/>
    </xf>
    <xf numFmtId="0" fontId="11" fillId="3" borderId="6" xfId="0" applyNumberFormat="1" applyFont="1" applyFill="1" applyBorder="1" applyAlignment="1" applyProtection="1">
      <alignment horizontal="left" vertical="center" wrapText="1"/>
    </xf>
    <xf numFmtId="0" fontId="9" fillId="0" borderId="0" xfId="2" applyFont="1" applyAlignment="1" applyProtection="1">
      <alignment wrapText="1"/>
      <protection locked="0"/>
    </xf>
    <xf numFmtId="49" fontId="9" fillId="0" borderId="0" xfId="2" applyNumberFormat="1" applyFont="1" applyAlignment="1" applyProtection="1">
      <alignment wrapText="1"/>
      <protection locked="0"/>
    </xf>
    <xf numFmtId="49" fontId="15" fillId="0" borderId="0" xfId="2" applyNumberFormat="1" applyFont="1" applyAlignment="1" applyProtection="1">
      <alignment horizontal="right" wrapText="1"/>
      <protection locked="0"/>
    </xf>
    <xf numFmtId="49" fontId="9" fillId="0" borderId="3" xfId="0" applyNumberFormat="1" applyFont="1" applyFill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2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wrapText="1"/>
    </xf>
    <xf numFmtId="49" fontId="9" fillId="0" borderId="0" xfId="2" applyNumberFormat="1" applyFont="1" applyBorder="1" applyAlignment="1" applyProtection="1">
      <alignment horizontal="right" vertical="center" wrapText="1"/>
      <protection locked="0"/>
    </xf>
    <xf numFmtId="49" fontId="9" fillId="0" borderId="3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5" fillId="0" borderId="0" xfId="0" applyFont="1" applyBorder="1" applyAlignment="1">
      <alignment wrapText="1"/>
    </xf>
    <xf numFmtId="0" fontId="12" fillId="0" borderId="0" xfId="0" applyFont="1" applyBorder="1" applyAlignment="1"/>
    <xf numFmtId="0" fontId="9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/>
    <xf numFmtId="0" fontId="11" fillId="6" borderId="2" xfId="0" applyFont="1" applyFill="1" applyBorder="1"/>
    <xf numFmtId="0" fontId="11" fillId="6" borderId="2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9" fontId="9" fillId="0" borderId="1" xfId="0" applyNumberFormat="1" applyFont="1" applyFill="1" applyBorder="1" applyAlignment="1">
      <alignment horizontal="right" vertical="center" wrapText="1"/>
    </xf>
    <xf numFmtId="164" fontId="9" fillId="0" borderId="3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wrapText="1"/>
    </xf>
    <xf numFmtId="3" fontId="11" fillId="0" borderId="20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164" fontId="16" fillId="7" borderId="1" xfId="0" applyNumberFormat="1" applyFont="1" applyFill="1" applyBorder="1" applyAlignment="1">
      <alignment horizontal="right" vertical="center" wrapText="1"/>
    </xf>
    <xf numFmtId="0" fontId="21" fillId="6" borderId="1" xfId="0" applyFont="1" applyFill="1" applyBorder="1" applyAlignment="1">
      <alignment horizontal="left" vertical="top" wrapText="1"/>
    </xf>
    <xf numFmtId="0" fontId="21" fillId="6" borderId="1" xfId="0" applyFont="1" applyFill="1" applyBorder="1" applyAlignment="1">
      <alignment horizontal="center" vertical="top" wrapText="1"/>
    </xf>
    <xf numFmtId="9" fontId="21" fillId="6" borderId="1" xfId="0" applyNumberFormat="1" applyFont="1" applyFill="1" applyBorder="1" applyAlignment="1">
      <alignment horizontal="center" vertical="top" wrapText="1"/>
    </xf>
    <xf numFmtId="164" fontId="21" fillId="6" borderId="1" xfId="0" applyNumberFormat="1" applyFont="1" applyFill="1" applyBorder="1" applyAlignment="1">
      <alignment horizontal="center" vertical="top" wrapText="1"/>
    </xf>
    <xf numFmtId="0" fontId="5" fillId="0" borderId="0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5" borderId="17" xfId="2" applyFont="1" applyFill="1" applyBorder="1" applyAlignment="1" applyProtection="1">
      <alignment horizontal="center" vertical="center" wrapText="1"/>
      <protection locked="0"/>
    </xf>
    <xf numFmtId="0" fontId="9" fillId="5" borderId="18" xfId="2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left" vertical="center"/>
    </xf>
    <xf numFmtId="0" fontId="9" fillId="0" borderId="0" xfId="2" applyFont="1" applyBorder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9" fillId="0" borderId="0" xfId="2" applyFont="1" applyAlignment="1" applyProtection="1">
      <alignment horizontal="left" wrapText="1"/>
      <protection locked="0"/>
    </xf>
    <xf numFmtId="0" fontId="9" fillId="0" borderId="0" xfId="2" applyFont="1" applyAlignment="1" applyProtection="1">
      <alignment horizontal="left" vertical="center" wrapText="1"/>
      <protection locked="0"/>
    </xf>
    <xf numFmtId="0" fontId="9" fillId="5" borderId="13" xfId="2" applyFont="1" applyFill="1" applyBorder="1" applyAlignment="1" applyProtection="1">
      <alignment horizontal="center" vertical="center" wrapText="1"/>
      <protection locked="0"/>
    </xf>
    <xf numFmtId="0" fontId="9" fillId="5" borderId="14" xfId="2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horizontal="left" vertical="top" wrapText="1"/>
      <protection locked="0"/>
    </xf>
    <xf numFmtId="0" fontId="9" fillId="5" borderId="15" xfId="2" applyFont="1" applyFill="1" applyBorder="1" applyAlignment="1" applyProtection="1">
      <alignment horizontal="center" vertical="top" wrapText="1"/>
      <protection locked="0"/>
    </xf>
    <xf numFmtId="0" fontId="9" fillId="5" borderId="16" xfId="2" applyFont="1" applyFill="1" applyBorder="1" applyAlignment="1" applyProtection="1">
      <alignment horizontal="center" vertical="top" wrapText="1"/>
      <protection locked="0"/>
    </xf>
    <xf numFmtId="0" fontId="4" fillId="0" borderId="0" xfId="1" applyFont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5" fillId="0" borderId="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9" fillId="3" borderId="0" xfId="0" applyFont="1" applyFill="1" applyAlignment="1">
      <alignment horizontal="left" vertical="center" wrapText="1"/>
    </xf>
    <xf numFmtId="0" fontId="16" fillId="0" borderId="0" xfId="0" applyNumberFormat="1" applyFont="1" applyFill="1" applyAlignment="1">
      <alignment horizontal="left" vertical="top" wrapText="1"/>
    </xf>
    <xf numFmtId="0" fontId="16" fillId="0" borderId="0" xfId="0" applyNumberFormat="1" applyFont="1" applyFill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6" fillId="0" borderId="8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/>
    </xf>
    <xf numFmtId="0" fontId="20" fillId="6" borderId="21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4">
    <cellStyle name="Normálna" xfId="0" builtinId="0"/>
    <cellStyle name="Normálna 2 3 2" xfId="2" xr:uid="{760C7791-DA89-4662-8B8B-B183C74A4CFF}"/>
    <cellStyle name="normálne 2 2" xfId="1" xr:uid="{A16FD6F0-7CFF-4129-ACF3-8AC843DDE2A9}"/>
    <cellStyle name="Normálne 4" xfId="3" xr:uid="{1B3F6488-3767-4F54-9631-8AD70FEEE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778-6ED9-4E8B-9815-1322A04070EF}">
  <sheetPr>
    <pageSetUpPr fitToPage="1"/>
  </sheetPr>
  <dimension ref="A1:D54"/>
  <sheetViews>
    <sheetView view="pageLayout" zoomScale="99" zoomScaleNormal="100" zoomScalePageLayoutView="99" workbookViewId="0">
      <selection activeCell="A2" sqref="A2:D2"/>
    </sheetView>
  </sheetViews>
  <sheetFormatPr defaultRowHeight="14.4" x14ac:dyDescent="0.3"/>
  <cols>
    <col min="1" max="1" width="6.88671875" customWidth="1"/>
    <col min="2" max="2" width="45.6640625" customWidth="1"/>
    <col min="3" max="3" width="18.21875" customWidth="1"/>
    <col min="4" max="4" width="16.109375" customWidth="1"/>
  </cols>
  <sheetData>
    <row r="1" spans="1:4" x14ac:dyDescent="0.3">
      <c r="A1" s="140"/>
      <c r="B1" s="140"/>
      <c r="C1" s="140"/>
      <c r="D1" s="140"/>
    </row>
    <row r="2" spans="1:4" ht="45" customHeight="1" x14ac:dyDescent="0.3">
      <c r="A2" s="141" t="s">
        <v>79</v>
      </c>
      <c r="B2" s="141"/>
      <c r="C2" s="141"/>
      <c r="D2" s="141"/>
    </row>
    <row r="3" spans="1:4" x14ac:dyDescent="0.3">
      <c r="A3" s="1"/>
      <c r="B3" s="1"/>
      <c r="C3" s="1"/>
      <c r="D3" s="1"/>
    </row>
    <row r="4" spans="1:4" ht="14.4" customHeight="1" x14ac:dyDescent="0.3">
      <c r="B4" s="2"/>
    </row>
    <row r="5" spans="1:4" ht="19.8" customHeight="1" x14ac:dyDescent="0.3">
      <c r="A5" s="109" t="s">
        <v>2</v>
      </c>
      <c r="B5" s="109"/>
      <c r="C5" s="109"/>
      <c r="D5" s="109"/>
    </row>
    <row r="6" spans="1:4" ht="14.4" customHeight="1" x14ac:dyDescent="0.3">
      <c r="A6" s="110"/>
      <c r="B6" s="110"/>
      <c r="C6" s="110"/>
      <c r="D6" s="110"/>
    </row>
    <row r="7" spans="1:4" x14ac:dyDescent="0.3">
      <c r="A7" s="111" t="s">
        <v>3</v>
      </c>
      <c r="B7" s="111"/>
      <c r="C7" s="112" t="s">
        <v>76</v>
      </c>
      <c r="D7" s="113"/>
    </row>
    <row r="8" spans="1:4" ht="17.399999999999999" customHeight="1" x14ac:dyDescent="0.3">
      <c r="A8" s="111"/>
      <c r="B8" s="111"/>
      <c r="C8" s="114"/>
      <c r="D8" s="115"/>
    </row>
    <row r="9" spans="1:4" ht="17.399999999999999" customHeight="1" x14ac:dyDescent="0.3">
      <c r="A9" s="111"/>
      <c r="B9" s="111"/>
      <c r="C9" s="116" t="s">
        <v>75</v>
      </c>
      <c r="D9" s="117"/>
    </row>
    <row r="10" spans="1:4" ht="27.6" customHeight="1" x14ac:dyDescent="0.3">
      <c r="A10" s="111"/>
      <c r="B10" s="111"/>
      <c r="C10" s="73" t="s">
        <v>4</v>
      </c>
      <c r="D10" s="73" t="s">
        <v>64</v>
      </c>
    </row>
    <row r="11" spans="1:4" ht="19.8" customHeight="1" x14ac:dyDescent="0.3">
      <c r="A11" s="98" t="s">
        <v>69</v>
      </c>
      <c r="B11" s="98"/>
      <c r="C11" s="98"/>
      <c r="D11" s="98"/>
    </row>
    <row r="12" spans="1:4" ht="19.8" customHeight="1" x14ac:dyDescent="0.3">
      <c r="A12" s="34" t="s">
        <v>0</v>
      </c>
      <c r="B12" s="35" t="s">
        <v>22</v>
      </c>
      <c r="C12" s="74"/>
      <c r="D12" s="74"/>
    </row>
    <row r="13" spans="1:4" x14ac:dyDescent="0.3">
      <c r="A13" s="37">
        <v>44562</v>
      </c>
      <c r="B13" s="38" t="s">
        <v>74</v>
      </c>
      <c r="C13" s="74"/>
      <c r="D13" s="74"/>
    </row>
    <row r="14" spans="1:4" ht="19.8" customHeight="1" x14ac:dyDescent="0.3">
      <c r="A14" s="39">
        <v>44593</v>
      </c>
      <c r="B14" s="35" t="s">
        <v>23</v>
      </c>
      <c r="C14" s="74"/>
      <c r="D14" s="74"/>
    </row>
    <row r="15" spans="1:4" ht="19.8" customHeight="1" x14ac:dyDescent="0.3">
      <c r="A15" s="39">
        <v>44621</v>
      </c>
      <c r="B15" s="35" t="s">
        <v>24</v>
      </c>
      <c r="C15" s="86"/>
      <c r="D15" s="74"/>
    </row>
    <row r="16" spans="1:4" ht="19.8" customHeight="1" x14ac:dyDescent="0.3">
      <c r="A16" s="40" t="s">
        <v>30</v>
      </c>
      <c r="B16" s="35" t="s">
        <v>25</v>
      </c>
      <c r="C16" s="74"/>
      <c r="D16" s="74"/>
    </row>
    <row r="17" spans="1:4" ht="18.600000000000001" customHeight="1" x14ac:dyDescent="0.3">
      <c r="A17" s="41" t="s">
        <v>31</v>
      </c>
      <c r="B17" s="42" t="s">
        <v>26</v>
      </c>
      <c r="C17" s="74"/>
      <c r="D17" s="74"/>
    </row>
    <row r="18" spans="1:4" x14ac:dyDescent="0.3">
      <c r="A18" s="40" t="s">
        <v>32</v>
      </c>
      <c r="B18" s="43" t="s">
        <v>27</v>
      </c>
      <c r="C18" s="74"/>
      <c r="D18" s="74"/>
    </row>
    <row r="19" spans="1:4" ht="19.8" customHeight="1" x14ac:dyDescent="0.3">
      <c r="A19" s="44">
        <v>44652</v>
      </c>
      <c r="B19" s="35" t="s">
        <v>65</v>
      </c>
      <c r="C19" s="74"/>
      <c r="D19" s="74"/>
    </row>
    <row r="20" spans="1:4" ht="27.6" x14ac:dyDescent="0.3">
      <c r="A20" s="49">
        <v>44682</v>
      </c>
      <c r="B20" s="42" t="s">
        <v>28</v>
      </c>
      <c r="C20" s="74"/>
      <c r="D20" s="74"/>
    </row>
    <row r="21" spans="1:4" ht="19.8" customHeight="1" x14ac:dyDescent="0.3">
      <c r="A21" s="45">
        <v>44713</v>
      </c>
      <c r="B21" s="46" t="s">
        <v>29</v>
      </c>
      <c r="C21" s="74"/>
      <c r="D21" s="74"/>
    </row>
    <row r="22" spans="1:4" ht="19.8" customHeight="1" x14ac:dyDescent="0.3">
      <c r="A22" s="47" t="s">
        <v>33</v>
      </c>
      <c r="B22" s="48" t="s">
        <v>34</v>
      </c>
      <c r="C22" s="74"/>
      <c r="D22" s="74"/>
    </row>
    <row r="23" spans="1:4" ht="19.8" customHeight="1" x14ac:dyDescent="0.3">
      <c r="A23" s="44">
        <v>44774</v>
      </c>
      <c r="B23" s="48" t="s">
        <v>35</v>
      </c>
      <c r="C23" s="74"/>
      <c r="D23" s="74"/>
    </row>
    <row r="24" spans="1:4" ht="46.2" customHeight="1" x14ac:dyDescent="0.3">
      <c r="A24" s="49">
        <v>44805</v>
      </c>
      <c r="B24" s="48" t="s">
        <v>36</v>
      </c>
      <c r="C24" s="74"/>
      <c r="D24" s="74"/>
    </row>
    <row r="25" spans="1:4" ht="19.8" customHeight="1" x14ac:dyDescent="0.3">
      <c r="A25" s="44">
        <v>44835</v>
      </c>
      <c r="B25" s="48" t="s">
        <v>37</v>
      </c>
      <c r="C25" s="74"/>
      <c r="D25" s="74"/>
    </row>
    <row r="26" spans="1:4" ht="19.8" customHeight="1" x14ac:dyDescent="0.3">
      <c r="A26" s="49">
        <v>44866</v>
      </c>
      <c r="B26" s="35" t="s">
        <v>38</v>
      </c>
      <c r="C26" s="74"/>
      <c r="D26" s="74"/>
    </row>
    <row r="27" spans="1:4" ht="19.8" customHeight="1" x14ac:dyDescent="0.3">
      <c r="A27" s="41" t="s">
        <v>47</v>
      </c>
      <c r="B27" s="35" t="s">
        <v>40</v>
      </c>
      <c r="C27" s="74"/>
      <c r="D27" s="74"/>
    </row>
    <row r="28" spans="1:4" ht="19.8" customHeight="1" x14ac:dyDescent="0.3">
      <c r="A28" s="41" t="s">
        <v>48</v>
      </c>
      <c r="B28" s="35" t="s">
        <v>41</v>
      </c>
      <c r="C28" s="74"/>
      <c r="D28" s="74"/>
    </row>
    <row r="29" spans="1:4" ht="27.6" x14ac:dyDescent="0.3">
      <c r="A29" s="40" t="s">
        <v>49</v>
      </c>
      <c r="B29" s="48" t="s">
        <v>39</v>
      </c>
      <c r="C29" s="74"/>
      <c r="D29" s="74"/>
    </row>
    <row r="30" spans="1:4" ht="19.8" customHeight="1" x14ac:dyDescent="0.3">
      <c r="A30" s="40" t="s">
        <v>50</v>
      </c>
      <c r="B30" s="35" t="s">
        <v>42</v>
      </c>
      <c r="C30" s="74"/>
      <c r="D30" s="74"/>
    </row>
    <row r="31" spans="1:4" ht="27.6" x14ac:dyDescent="0.3">
      <c r="A31" s="50">
        <v>44896</v>
      </c>
      <c r="B31" s="43" t="s">
        <v>43</v>
      </c>
      <c r="C31" s="74"/>
      <c r="D31" s="74"/>
    </row>
    <row r="32" spans="1:4" ht="33" customHeight="1" x14ac:dyDescent="0.3">
      <c r="A32" s="40" t="s">
        <v>51</v>
      </c>
      <c r="B32" s="48" t="s">
        <v>44</v>
      </c>
      <c r="C32" s="74"/>
      <c r="D32" s="74"/>
    </row>
    <row r="33" spans="1:4" ht="19.8" customHeight="1" x14ac:dyDescent="0.3">
      <c r="A33" s="40" t="s">
        <v>52</v>
      </c>
      <c r="B33" s="48" t="s">
        <v>45</v>
      </c>
      <c r="C33" s="74"/>
      <c r="D33" s="74"/>
    </row>
    <row r="34" spans="1:4" ht="19.8" customHeight="1" x14ac:dyDescent="0.3">
      <c r="A34" s="51" t="s">
        <v>53</v>
      </c>
      <c r="B34" s="48" t="s">
        <v>46</v>
      </c>
      <c r="C34" s="74"/>
      <c r="D34" s="74"/>
    </row>
    <row r="35" spans="1:4" ht="19.8" customHeight="1" x14ac:dyDescent="0.3">
      <c r="A35" s="51" t="s">
        <v>55</v>
      </c>
      <c r="B35" s="71" t="s">
        <v>54</v>
      </c>
      <c r="C35" s="75"/>
      <c r="D35" s="74"/>
    </row>
    <row r="36" spans="1:4" ht="19.8" customHeight="1" x14ac:dyDescent="0.3">
      <c r="A36" s="56" t="s">
        <v>56</v>
      </c>
      <c r="B36" s="36" t="s">
        <v>59</v>
      </c>
      <c r="C36" s="75"/>
      <c r="D36" s="74"/>
    </row>
    <row r="37" spans="1:4" ht="19.8" customHeight="1" x14ac:dyDescent="0.3">
      <c r="A37" s="66" t="s">
        <v>57</v>
      </c>
      <c r="B37" s="48" t="s">
        <v>60</v>
      </c>
      <c r="C37" s="76"/>
      <c r="D37" s="74"/>
    </row>
    <row r="38" spans="1:4" ht="19.8" customHeight="1" x14ac:dyDescent="0.3">
      <c r="A38" s="40" t="s">
        <v>58</v>
      </c>
      <c r="B38" s="52" t="s">
        <v>61</v>
      </c>
      <c r="C38" s="74"/>
      <c r="D38" s="74"/>
    </row>
    <row r="39" spans="1:4" ht="19.8" customHeight="1" x14ac:dyDescent="0.3">
      <c r="A39" s="40" t="s">
        <v>1</v>
      </c>
      <c r="B39" s="48" t="s">
        <v>62</v>
      </c>
      <c r="C39" s="74"/>
      <c r="D39" s="74"/>
    </row>
    <row r="40" spans="1:4" ht="15.6" x14ac:dyDescent="0.3">
      <c r="A40" s="3"/>
      <c r="B40" s="3"/>
      <c r="C40" s="4"/>
      <c r="D40" s="4"/>
    </row>
    <row r="41" spans="1:4" x14ac:dyDescent="0.3">
      <c r="A41" s="3"/>
      <c r="B41" s="5"/>
      <c r="C41" s="6"/>
      <c r="D41" s="7"/>
    </row>
    <row r="42" spans="1:4" x14ac:dyDescent="0.3">
      <c r="A42" s="108" t="s">
        <v>5</v>
      </c>
      <c r="B42" s="108"/>
      <c r="C42" s="72"/>
      <c r="D42" s="72"/>
    </row>
    <row r="43" spans="1:4" ht="19.8" customHeight="1" x14ac:dyDescent="0.3">
      <c r="A43" s="105" t="s">
        <v>6</v>
      </c>
      <c r="B43" s="105"/>
      <c r="C43" s="106"/>
      <c r="D43" s="107"/>
    </row>
    <row r="44" spans="1:4" ht="19.8" customHeight="1" x14ac:dyDescent="0.3">
      <c r="A44" s="99" t="s">
        <v>7</v>
      </c>
      <c r="B44" s="99"/>
      <c r="C44" s="96"/>
      <c r="D44" s="97"/>
    </row>
    <row r="45" spans="1:4" ht="19.8" customHeight="1" x14ac:dyDescent="0.3">
      <c r="A45" s="99" t="s">
        <v>8</v>
      </c>
      <c r="B45" s="99"/>
      <c r="C45" s="103"/>
      <c r="D45" s="104"/>
    </row>
    <row r="46" spans="1:4" x14ac:dyDescent="0.3">
      <c r="A46" s="99"/>
      <c r="B46" s="99"/>
      <c r="C46" s="63"/>
      <c r="D46" s="63"/>
    </row>
    <row r="47" spans="1:4" x14ac:dyDescent="0.3">
      <c r="A47" s="8"/>
      <c r="B47" s="8"/>
      <c r="C47" s="63"/>
      <c r="D47" s="63"/>
    </row>
    <row r="48" spans="1:4" x14ac:dyDescent="0.3">
      <c r="A48" s="100" t="s">
        <v>9</v>
      </c>
      <c r="B48" s="100"/>
      <c r="C48" s="100"/>
      <c r="D48" s="100"/>
    </row>
    <row r="49" spans="1:4" ht="23.4" customHeight="1" x14ac:dyDescent="0.3">
      <c r="A49" s="102" t="s">
        <v>10</v>
      </c>
      <c r="B49" s="102"/>
      <c r="C49" s="96"/>
      <c r="D49" s="97"/>
    </row>
    <row r="50" spans="1:4" x14ac:dyDescent="0.3">
      <c r="A50" s="53"/>
      <c r="B50" s="54"/>
      <c r="C50" s="53"/>
      <c r="D50" s="54"/>
    </row>
    <row r="51" spans="1:4" x14ac:dyDescent="0.3">
      <c r="A51" s="101" t="s">
        <v>66</v>
      </c>
      <c r="B51" s="101"/>
      <c r="C51" s="6"/>
      <c r="D51" s="6"/>
    </row>
    <row r="52" spans="1:4" ht="24" customHeight="1" x14ac:dyDescent="0.3">
      <c r="A52" s="53"/>
      <c r="B52" s="65"/>
      <c r="C52" s="95"/>
      <c r="D52" s="95"/>
    </row>
    <row r="53" spans="1:4" x14ac:dyDescent="0.3">
      <c r="A53" s="53"/>
      <c r="B53" s="55"/>
      <c r="C53" s="93" t="s">
        <v>68</v>
      </c>
      <c r="D53" s="93"/>
    </row>
    <row r="54" spans="1:4" x14ac:dyDescent="0.3">
      <c r="A54" s="9"/>
      <c r="B54" s="10"/>
      <c r="C54" s="94"/>
      <c r="D54" s="94"/>
    </row>
  </sheetData>
  <mergeCells count="23">
    <mergeCell ref="A1:D1"/>
    <mergeCell ref="A2:D2"/>
    <mergeCell ref="A43:B43"/>
    <mergeCell ref="C43:D43"/>
    <mergeCell ref="A44:B44"/>
    <mergeCell ref="C44:D44"/>
    <mergeCell ref="A42:B42"/>
    <mergeCell ref="A5:D5"/>
    <mergeCell ref="A6:D6"/>
    <mergeCell ref="A7:B10"/>
    <mergeCell ref="C7:D8"/>
    <mergeCell ref="C9:D9"/>
    <mergeCell ref="C53:D53"/>
    <mergeCell ref="C54:D54"/>
    <mergeCell ref="C52:D52"/>
    <mergeCell ref="C49:D49"/>
    <mergeCell ref="A11:D11"/>
    <mergeCell ref="A46:B46"/>
    <mergeCell ref="A48:D48"/>
    <mergeCell ref="A51:B51"/>
    <mergeCell ref="A49:B49"/>
    <mergeCell ref="A45:B45"/>
    <mergeCell ref="C45:D45"/>
  </mergeCells>
  <pageMargins left="0.7" right="0.7" top="0.75" bottom="0.75" header="0.3" footer="0.3"/>
  <pageSetup paperSize="9" fitToHeight="0" orientation="portrait" verticalDpi="0" r:id="rId1"/>
  <headerFooter differentOddEven="1">
    <oddHeader>&amp;L&amp;"Arial Narrow,Tučná kurzíva"                                                                                                                 Príloha č. 5 SP - 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CE53-7202-483C-920D-9B7B1A644B21}">
  <sheetPr>
    <pageSetUpPr fitToPage="1"/>
  </sheetPr>
  <dimension ref="A1:R26"/>
  <sheetViews>
    <sheetView tabSelected="1" view="pageLayout" zoomScaleNormal="100" workbookViewId="0">
      <selection activeCell="A8" sqref="A8:N9"/>
    </sheetView>
  </sheetViews>
  <sheetFormatPr defaultRowHeight="14.4" x14ac:dyDescent="0.3"/>
  <cols>
    <col min="1" max="1" width="5.77734375" customWidth="1"/>
    <col min="4" max="4" width="7.88671875" customWidth="1"/>
    <col min="6" max="6" width="12.77734375" customWidth="1"/>
    <col min="7" max="7" width="12.88671875" customWidth="1"/>
    <col min="9" max="9" width="10.5546875" customWidth="1"/>
    <col min="12" max="13" width="11.6640625" customWidth="1"/>
    <col min="14" max="14" width="12.21875" customWidth="1"/>
  </cols>
  <sheetData>
    <row r="1" spans="1:18" x14ac:dyDescent="0.3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1"/>
    </row>
    <row r="2" spans="1:18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11"/>
    </row>
    <row r="3" spans="1:18" x14ac:dyDescent="0.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1"/>
    </row>
    <row r="4" spans="1:18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11"/>
    </row>
    <row r="5" spans="1:18" x14ac:dyDescent="0.3">
      <c r="A5" s="122" t="s">
        <v>78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"/>
      <c r="P5" s="12"/>
      <c r="Q5" s="12"/>
      <c r="R5" s="12"/>
    </row>
    <row r="6" spans="1:18" ht="9.6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"/>
      <c r="K7" s="12"/>
      <c r="L7" s="12"/>
      <c r="M7" s="12"/>
      <c r="N7" s="12"/>
      <c r="O7" s="12"/>
      <c r="P7" s="12"/>
      <c r="Q7" s="12"/>
      <c r="R7" s="12"/>
    </row>
    <row r="8" spans="1:18" x14ac:dyDescent="0.3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62"/>
      <c r="P8" s="62"/>
      <c r="Q8" s="62"/>
      <c r="R8" s="62"/>
    </row>
    <row r="9" spans="1:18" x14ac:dyDescent="0.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62"/>
      <c r="P9" s="62"/>
      <c r="Q9" s="62"/>
      <c r="R9" s="62"/>
    </row>
    <row r="10" spans="1:18" ht="27" customHeight="1" x14ac:dyDescent="0.3">
      <c r="A10" s="129" t="s">
        <v>63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67"/>
      <c r="P10" s="67"/>
      <c r="Q10" s="67"/>
      <c r="R10" s="11"/>
    </row>
    <row r="11" spans="1:18" ht="66.599999999999994" customHeight="1" x14ac:dyDescent="0.3">
      <c r="A11" s="89" t="s">
        <v>11</v>
      </c>
      <c r="B11" s="135" t="s">
        <v>67</v>
      </c>
      <c r="C11" s="135"/>
      <c r="D11" s="90" t="s">
        <v>12</v>
      </c>
      <c r="E11" s="90" t="s">
        <v>77</v>
      </c>
      <c r="F11" s="90" t="s">
        <v>13</v>
      </c>
      <c r="G11" s="90" t="s">
        <v>14</v>
      </c>
      <c r="H11" s="90" t="s">
        <v>15</v>
      </c>
      <c r="I11" s="91" t="s">
        <v>16</v>
      </c>
      <c r="J11" s="91" t="s">
        <v>17</v>
      </c>
      <c r="K11" s="91" t="s">
        <v>73</v>
      </c>
      <c r="L11" s="92" t="s">
        <v>18</v>
      </c>
      <c r="M11" s="91" t="s">
        <v>19</v>
      </c>
      <c r="N11" s="92" t="s">
        <v>20</v>
      </c>
      <c r="O11" s="59"/>
      <c r="P11" s="59"/>
      <c r="Q11" s="59"/>
      <c r="R11" s="14"/>
    </row>
    <row r="12" spans="1:18" ht="39" customHeight="1" x14ac:dyDescent="0.3">
      <c r="A12" s="15" t="s">
        <v>0</v>
      </c>
      <c r="B12" s="132" t="s">
        <v>22</v>
      </c>
      <c r="C12" s="133"/>
      <c r="D12" s="57" t="s">
        <v>70</v>
      </c>
      <c r="E12" s="58">
        <v>4</v>
      </c>
      <c r="F12" s="78"/>
      <c r="G12" s="78"/>
      <c r="H12" s="78"/>
      <c r="I12" s="79"/>
      <c r="J12" s="80"/>
      <c r="K12" s="79">
        <f>I12*J12</f>
        <v>0</v>
      </c>
      <c r="L12" s="79">
        <v>0</v>
      </c>
      <c r="M12" s="81">
        <f>I12*E12</f>
        <v>0</v>
      </c>
      <c r="N12" s="79">
        <f>L12*E12</f>
        <v>0</v>
      </c>
      <c r="O12" s="60"/>
      <c r="P12" s="60"/>
      <c r="Q12" s="60"/>
      <c r="R12" s="14"/>
    </row>
    <row r="13" spans="1:18" ht="33" customHeight="1" x14ac:dyDescent="0.3">
      <c r="A13" s="16"/>
      <c r="B13" s="134" t="s">
        <v>21</v>
      </c>
      <c r="C13" s="134"/>
      <c r="D13" s="17"/>
      <c r="E13" s="18"/>
      <c r="F13" s="82"/>
      <c r="G13" s="82"/>
      <c r="H13" s="82"/>
      <c r="I13" s="82"/>
      <c r="J13" s="82"/>
      <c r="K13" s="82"/>
      <c r="L13" s="82"/>
      <c r="M13" s="83">
        <f>(M12:M12)</f>
        <v>0</v>
      </c>
      <c r="N13" s="88">
        <f>(N12:N12)</f>
        <v>0</v>
      </c>
      <c r="O13" s="18"/>
      <c r="P13" s="61"/>
      <c r="Q13" s="61"/>
      <c r="R13" s="19"/>
    </row>
    <row r="14" spans="1:18" x14ac:dyDescent="0.3">
      <c r="A14" s="16"/>
      <c r="B14" s="20"/>
      <c r="C14" s="20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1"/>
      <c r="Q14" s="21"/>
      <c r="R14" s="19"/>
    </row>
    <row r="15" spans="1:18" x14ac:dyDescent="0.3">
      <c r="A15" s="16"/>
      <c r="B15" s="20"/>
      <c r="C15" s="20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1"/>
      <c r="Q15" s="21"/>
      <c r="R15" s="19"/>
    </row>
    <row r="16" spans="1:18" x14ac:dyDescent="0.3">
      <c r="A16" s="25"/>
      <c r="B16" s="25"/>
      <c r="C16" s="25"/>
      <c r="D16" s="84"/>
      <c r="E16" s="84"/>
      <c r="F16" s="84"/>
      <c r="G16" s="22"/>
      <c r="H16" s="22"/>
      <c r="I16" s="22"/>
      <c r="J16" s="22"/>
      <c r="K16" s="22"/>
      <c r="L16" s="13"/>
      <c r="M16" s="23"/>
      <c r="N16" s="26"/>
      <c r="O16" s="27"/>
      <c r="P16" s="24"/>
      <c r="Q16" s="24"/>
      <c r="R16" s="24"/>
    </row>
    <row r="17" spans="1:18" ht="26.4" customHeight="1" x14ac:dyDescent="0.3">
      <c r="A17" s="118" t="s">
        <v>6</v>
      </c>
      <c r="B17" s="118"/>
      <c r="C17" s="119"/>
      <c r="D17" s="130"/>
      <c r="E17" s="130"/>
      <c r="F17" s="131"/>
      <c r="G17" s="25"/>
      <c r="H17" s="25"/>
      <c r="M17" s="13"/>
      <c r="N17" s="26"/>
      <c r="O17" s="27"/>
      <c r="P17" s="24"/>
      <c r="Q17" s="24"/>
      <c r="R17" s="24"/>
    </row>
    <row r="18" spans="1:18" ht="26.4" customHeight="1" x14ac:dyDescent="0.3">
      <c r="A18" s="120" t="s">
        <v>7</v>
      </c>
      <c r="B18" s="120"/>
      <c r="C18" s="121"/>
      <c r="D18" s="136"/>
      <c r="E18" s="136"/>
      <c r="F18" s="137"/>
      <c r="G18" s="28"/>
      <c r="H18" s="29"/>
      <c r="I18" s="69"/>
      <c r="J18" s="69"/>
      <c r="K18" s="69"/>
      <c r="L18" s="69"/>
      <c r="M18" s="13"/>
      <c r="N18" s="26"/>
      <c r="O18" s="27"/>
      <c r="P18" s="24"/>
      <c r="Q18" s="24"/>
      <c r="R18" s="24"/>
    </row>
    <row r="19" spans="1:18" ht="9" customHeight="1" x14ac:dyDescent="0.3">
      <c r="A19" s="25"/>
      <c r="B19" s="138"/>
      <c r="C19" s="139"/>
      <c r="D19" s="85"/>
      <c r="E19" s="85"/>
      <c r="F19" s="85"/>
      <c r="G19" s="28"/>
      <c r="H19" s="32"/>
      <c r="I19" s="68"/>
      <c r="J19" s="68"/>
      <c r="K19" s="68"/>
      <c r="L19" s="68"/>
      <c r="M19" s="25"/>
      <c r="N19" s="26"/>
      <c r="O19" s="27"/>
      <c r="P19" s="24"/>
      <c r="Q19" s="24"/>
      <c r="R19" s="24"/>
    </row>
    <row r="20" spans="1:18" ht="21.6" customHeight="1" x14ac:dyDescent="0.3">
      <c r="A20" s="25"/>
      <c r="B20" s="33"/>
      <c r="C20" s="32"/>
      <c r="D20" s="18"/>
      <c r="E20" s="18"/>
      <c r="F20" s="18"/>
      <c r="G20" s="28"/>
      <c r="H20" s="32"/>
      <c r="I20" s="124"/>
      <c r="J20" s="124"/>
      <c r="K20" s="124"/>
      <c r="L20" s="124"/>
      <c r="M20" s="25"/>
      <c r="N20" s="26"/>
      <c r="O20" s="27"/>
      <c r="P20" s="24"/>
      <c r="Q20" s="24"/>
      <c r="R20" s="24"/>
    </row>
    <row r="21" spans="1:18" x14ac:dyDescent="0.3">
      <c r="A21" s="25"/>
      <c r="B21" s="33"/>
      <c r="C21" s="32"/>
      <c r="D21" s="18"/>
      <c r="E21" s="18"/>
      <c r="F21" s="18"/>
      <c r="G21" s="28"/>
      <c r="H21" s="32"/>
      <c r="I21" s="123" t="s">
        <v>72</v>
      </c>
      <c r="J21" s="123"/>
      <c r="K21" s="123"/>
      <c r="L21" s="123"/>
      <c r="M21" s="25"/>
      <c r="N21" s="26"/>
      <c r="O21" s="27"/>
      <c r="P21" s="24"/>
      <c r="Q21" s="24"/>
      <c r="R21" s="24"/>
    </row>
    <row r="22" spans="1:18" x14ac:dyDescent="0.3">
      <c r="A22" s="25"/>
      <c r="B22" s="70" t="s">
        <v>71</v>
      </c>
      <c r="C22" s="70"/>
      <c r="D22" s="18"/>
      <c r="E22" s="18"/>
      <c r="F22" s="18"/>
      <c r="G22" s="28"/>
      <c r="H22" s="30"/>
      <c r="I22" s="25"/>
      <c r="J22" s="25"/>
      <c r="K22" s="25"/>
      <c r="M22" s="25"/>
      <c r="N22" s="26"/>
      <c r="O22" s="27"/>
      <c r="P22" s="24"/>
      <c r="Q22" s="24"/>
      <c r="R22" s="24"/>
    </row>
    <row r="23" spans="1:18" x14ac:dyDescent="0.3">
      <c r="A23" s="25"/>
      <c r="B23" s="32"/>
      <c r="C23" s="32"/>
      <c r="D23" s="18"/>
      <c r="E23" s="18"/>
      <c r="F23" s="18"/>
      <c r="G23" s="28"/>
      <c r="H23" s="33"/>
      <c r="I23" s="25"/>
      <c r="J23" s="25"/>
      <c r="K23" s="25"/>
      <c r="M23" s="25"/>
      <c r="N23" s="26"/>
      <c r="O23" s="27"/>
      <c r="P23" s="24"/>
      <c r="Q23" s="24"/>
      <c r="R23" s="24"/>
    </row>
    <row r="24" spans="1:18" x14ac:dyDescent="0.3">
      <c r="A24" s="25"/>
      <c r="B24" s="25"/>
      <c r="C24" s="25"/>
      <c r="D24" s="64"/>
      <c r="E24" s="64"/>
      <c r="F24" s="64"/>
      <c r="G24" s="28"/>
      <c r="H24" s="31"/>
      <c r="I24" s="25"/>
      <c r="J24" s="12"/>
      <c r="M24" s="25"/>
      <c r="N24" s="26"/>
      <c r="O24" s="27"/>
      <c r="P24" s="24"/>
      <c r="Q24" s="24"/>
      <c r="R24" s="24"/>
    </row>
    <row r="25" spans="1:18" x14ac:dyDescent="0.3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8" x14ac:dyDescent="0.3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</sheetData>
  <mergeCells count="16">
    <mergeCell ref="A1:Q1"/>
    <mergeCell ref="A7:I7"/>
    <mergeCell ref="A8:N9"/>
    <mergeCell ref="A6:I6"/>
    <mergeCell ref="A10:N10"/>
    <mergeCell ref="A17:C17"/>
    <mergeCell ref="A18:C18"/>
    <mergeCell ref="A5:N5"/>
    <mergeCell ref="I21:L21"/>
    <mergeCell ref="I20:L20"/>
    <mergeCell ref="D17:F17"/>
    <mergeCell ref="B12:C12"/>
    <mergeCell ref="B13:C13"/>
    <mergeCell ref="B11:C11"/>
    <mergeCell ref="D18:F18"/>
    <mergeCell ref="B19:C19"/>
  </mergeCells>
  <pageMargins left="0.51181102362204722" right="0.51181102362204722" top="0.74803149606299213" bottom="0.74803149606299213" header="0.31496062992125984" footer="0.31496062992125984"/>
  <pageSetup paperSize="9" scale="82" fitToHeight="0" orientation="landscape" verticalDpi="0" r:id="rId1"/>
  <headerFooter>
    <oddHeader xml:space="preserve">&amp;C&amp;"Arial Narrow,Tučná kurzíva"                                                                                                                             Príloha č. 6 SP - Návrh na plnenie kritéria a kalkulácia ceny   &amp;R&amp;"Arial Narrow,Tučné"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Špecifikácia_časť č. 2</vt:lpstr>
      <vt:lpstr>Kalkulácia_časť č. 2</vt:lpstr>
      <vt:lpstr>'Kalkulácia_časť č. 2'!Oblasť_tlače</vt:lpstr>
      <vt:lpstr>'Špecifikácia_časť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Kupcová</dc:creator>
  <cp:lastModifiedBy>un44549</cp:lastModifiedBy>
  <cp:lastPrinted>2022-12-06T13:46:42Z</cp:lastPrinted>
  <dcterms:created xsi:type="dcterms:W3CDTF">2022-10-06T05:14:30Z</dcterms:created>
  <dcterms:modified xsi:type="dcterms:W3CDTF">2022-12-06T13:46:53Z</dcterms:modified>
</cp:coreProperties>
</file>