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Urgent II. typu\SP+prílohy\"/>
    </mc:Choice>
  </mc:AlternateContent>
  <xr:revisionPtr revIDLastSave="0" documentId="13_ncr:1_{3BF1FF9E-0279-4C63-819D-FE99137B0E25}" xr6:coauthVersionLast="36" xr6:coauthVersionMax="36" xr10:uidLastSave="{00000000-0000-0000-0000-000000000000}"/>
  <bookViews>
    <workbookView xWindow="0" yWindow="0" windowWidth="10368" windowHeight="5616" activeTab="1" xr2:uid="{7524B3D3-C197-4986-BA96-949276120405}"/>
  </bookViews>
  <sheets>
    <sheet name="Špecifikácia_časť č. 5" sheetId="1" r:id="rId1"/>
    <sheet name="Kalkulácia_časť č. 5" sheetId="2" r:id="rId2"/>
  </sheets>
  <definedNames>
    <definedName name="_xlnm.Print_Area" localSheetId="0">'Špecifikácia_časť č. 5'!$A$2:$D$58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2" l="1"/>
  <c r="M7" i="2" l="1"/>
  <c r="M8" i="2" s="1"/>
  <c r="N7" i="2"/>
  <c r="N8" i="2" s="1"/>
  <c r="K7" i="2"/>
</calcChain>
</file>

<file path=xl/sharedStrings.xml><?xml version="1.0" encoding="utf-8"?>
<sst xmlns="http://schemas.openxmlformats.org/spreadsheetml/2006/main" count="85" uniqueCount="82">
  <si>
    <t>1.</t>
  </si>
  <si>
    <t xml:space="preserve">spĺňa/nespĺňa </t>
  </si>
  <si>
    <t>Por. č.</t>
  </si>
  <si>
    <t>Merná jednotka
(MJ)</t>
  </si>
  <si>
    <t>Obchodný názov ponúkaného tovaru</t>
  </si>
  <si>
    <t>Názov výrobcu ponúkaného tovaru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</si>
  <si>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</si>
  <si>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</si>
  <si>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</si>
  <si>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</si>
  <si>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</si>
  <si>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</si>
  <si>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Cena celkom</t>
  </si>
  <si>
    <t>1.13</t>
  </si>
  <si>
    <t>1.14</t>
  </si>
  <si>
    <t>1.15</t>
  </si>
  <si>
    <t>1.16</t>
  </si>
  <si>
    <t>1.17</t>
  </si>
  <si>
    <t>1.18</t>
  </si>
  <si>
    <t>1.19</t>
  </si>
  <si>
    <t>1.4</t>
  </si>
  <si>
    <t>1.5</t>
  </si>
  <si>
    <t>1.6</t>
  </si>
  <si>
    <t>1.20</t>
  </si>
  <si>
    <t>1.21</t>
  </si>
  <si>
    <t>1.22</t>
  </si>
  <si>
    <t>1.23</t>
  </si>
  <si>
    <t>1.24</t>
  </si>
  <si>
    <t>1.25</t>
  </si>
  <si>
    <t>ks</t>
  </si>
  <si>
    <t>Pojazdný vozík s príslušenstvom</t>
  </si>
  <si>
    <t>Prachotesnosť</t>
  </si>
  <si>
    <t>Použité materiály a farby musia byť zdravotne nezávadné</t>
  </si>
  <si>
    <t xml:space="preserve">Konštrukcia vozíka z vysokoodolného materiálu </t>
  </si>
  <si>
    <t xml:space="preserve">Gumené protinárazové chrániče </t>
  </si>
  <si>
    <t>Počet zásuviek min. 4</t>
  </si>
  <si>
    <t>Centrálny zámok všetkých zásuviek</t>
  </si>
  <si>
    <t>Organizér umiestnený v prvej zásuvke</t>
  </si>
  <si>
    <t>Nerezová pomocná výsuvná plocha</t>
  </si>
  <si>
    <t xml:space="preserve">Medicínska eurolišta </t>
  </si>
  <si>
    <t>4 kolieska, z toho min. 2 s brzdou</t>
  </si>
  <si>
    <t>Hmotnosť vozíka bez príslušenstva max. 50 kg</t>
  </si>
  <si>
    <t>Kôš - nádoba na odpad plastová min. 8 l</t>
  </si>
  <si>
    <t>Nádoba resp. tulec na katétre - pre rôzne rozmery katétrov</t>
  </si>
  <si>
    <t>Prístrojová plocha pre odsávačku</t>
  </si>
  <si>
    <t>Držiak na rukavice</t>
  </si>
  <si>
    <t>Infúzny stojan - min. 4-ramenný, výškovo nastaviteľný</t>
  </si>
  <si>
    <t>Výklopné boxy, sada s nosičom, v počte min. 9 ks</t>
  </si>
  <si>
    <t>Polica odkladacia pod výklopnými boxami</t>
  </si>
  <si>
    <t xml:space="preserve">Kontajner/nádoba na medicínsky odpad </t>
  </si>
  <si>
    <t xml:space="preserve">Resuscitačná podložka </t>
  </si>
  <si>
    <t xml:space="preserve">Resuscitačný vozík s kompletným vybavením
</t>
  </si>
  <si>
    <t>ŠPECIFIKÁCIA PREDMETU ZÁKAZKY</t>
  </si>
  <si>
    <t>Požadované minimálne technické vlastnosti, parametre a hodnoty predmetu zákazky</t>
  </si>
  <si>
    <t>Pracovná nerezová doska s prelisom resp. s galériou po stranách</t>
  </si>
  <si>
    <t>Vyplní uchádzač</t>
  </si>
  <si>
    <t>Parametre ponúkaného zariadenia</t>
  </si>
  <si>
    <t>hodnota/parameter</t>
  </si>
  <si>
    <t>meno, priezvisko, funkcia, podpis oprávnenej osoby</t>
  </si>
  <si>
    <t>Týmto potvrdzujem, že všetky uvedené informácie sú pravdivé.</t>
  </si>
  <si>
    <t>Obchodný názov uchádzača:</t>
  </si>
  <si>
    <t>Sídlo uchádzača:</t>
  </si>
  <si>
    <t>IČO:</t>
  </si>
  <si>
    <t>V ........................., dňa .................</t>
  </si>
  <si>
    <t>Obchodné meno uchádzača:</t>
  </si>
  <si>
    <t>Názov predmetu zákazky</t>
  </si>
  <si>
    <t>V ..................................... , dňa ............................</t>
  </si>
  <si>
    <t>Materiál pracovnej dosky nerez; materiál madiel nerez alebo plast</t>
  </si>
  <si>
    <t>Základná konštrukcia vozíka z nerezu</t>
  </si>
  <si>
    <t>Aretovateľný otočný držiak (plocha) pre defibrilátor s nosnosťou min. 5 kg</t>
  </si>
  <si>
    <t>1.11</t>
  </si>
  <si>
    <t>1.12</t>
  </si>
  <si>
    <t>Položka č. 1 - Resuscitačný vozík s kompletným vybavením</t>
  </si>
  <si>
    <t>Kontaktné údaje na klienstké pracovisko (pre potreby plnenia zmluvy)</t>
  </si>
  <si>
    <t>Hotline/ Helpdesk / Call centrum:</t>
  </si>
  <si>
    <t>Počet MJ</t>
  </si>
  <si>
    <r>
      <rPr>
        <i/>
        <sz val="11"/>
        <color theme="1"/>
        <rFont val="Arial Narrow"/>
        <family val="2"/>
        <charset val="238"/>
      </rPr>
      <t>Predmet zákazky</t>
    </r>
    <r>
      <rPr>
        <b/>
        <i/>
        <sz val="11"/>
        <color theme="1"/>
        <rFont val="Arial Narrow"/>
        <family val="2"/>
        <charset val="238"/>
      </rPr>
      <t>: Zdravotnícke vybavenie pre Kliniku úrazovej chirurgie, časť č. 5 – Resuscitačný vozík s kompletným vybavením</t>
    </r>
  </si>
  <si>
    <r>
      <rPr>
        <sz val="10"/>
        <color theme="1"/>
        <rFont val="Arial Narrow"/>
        <family val="2"/>
        <charset val="238"/>
      </rPr>
      <t xml:space="preserve">Predmet zákazky : </t>
    </r>
    <r>
      <rPr>
        <b/>
        <sz val="10"/>
        <color theme="1"/>
        <rFont val="Arial Narrow"/>
        <family val="2"/>
        <charset val="238"/>
      </rPr>
      <t>Zdravotnícke vybavenie pre Kliniku úrazovej chirurgie, časť č. 5  – Resuscitačný vozík s kompletným vybavením</t>
    </r>
  </si>
  <si>
    <t>Zásuvková lišta s min. 3 zástrčkami s min. 1,8 metrovým káblom</t>
  </si>
  <si>
    <t>Kód ŠUKL</t>
  </si>
  <si>
    <t xml:space="preserve">                                Príloha č. 6 - Návrh na plnenie kritéria - kalkulácia ceny                                                                                                                                                               </t>
  </si>
  <si>
    <t>NÁVRH NA PLNENIE KRITÉRIA - KALKULÁCIA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</si>
</sst>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2" tint="-9.9978637043366805E-2"/>
      <name val="Arial Narrow"/>
      <family val="2"/>
      <charset val="238"/>
    </font>
    <font>
      <sz val="10"/>
      <color theme="2" tint="-9.9978637043366805E-2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8" tint="0.7999511703848384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 tint="-0.499984740745262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</borders>
  <cellStyleXfs count="4">
    <xf numFmtId="0" fontId="0" fillId="0" borderId="0"/>
    <xf numFmtId="0" fontId="9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7" fillId="0" borderId="0" xfId="0" applyFont="1"/>
    <xf numFmtId="0" fontId="5" fillId="0" borderId="0" xfId="0" applyFont="1"/>
    <xf numFmtId="0" fontId="5" fillId="0" borderId="0" xfId="0" applyFont="1" applyBorder="1"/>
    <xf numFmtId="0" fontId="3" fillId="0" borderId="0" xfId="2" applyFont="1" applyAlignment="1" applyProtection="1">
      <alignment wrapText="1"/>
      <protection locked="0"/>
    </xf>
    <xf numFmtId="0" fontId="3" fillId="0" borderId="0" xfId="2" applyFont="1" applyAlignment="1">
      <alignment vertical="center" wrapText="1"/>
    </xf>
    <xf numFmtId="49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0" fontId="10" fillId="0" borderId="0" xfId="2" applyFont="1" applyAlignment="1" applyProtection="1">
      <protection locked="0"/>
    </xf>
    <xf numFmtId="0" fontId="10" fillId="0" borderId="0" xfId="2" applyFont="1" applyAlignment="1">
      <alignment horizontal="center"/>
    </xf>
    <xf numFmtId="0" fontId="10" fillId="0" borderId="0" xfId="2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9" fontId="5" fillId="0" borderId="0" xfId="0" applyNumberFormat="1" applyFont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0" fontId="10" fillId="0" borderId="0" xfId="2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1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6" fontId="5" fillId="0" borderId="1" xfId="0" applyNumberFormat="1" applyFont="1" applyBorder="1" applyAlignment="1">
      <alignment horizontal="right" wrapText="1"/>
    </xf>
    <xf numFmtId="49" fontId="5" fillId="0" borderId="1" xfId="0" applyNumberFormat="1" applyFont="1" applyBorder="1" applyAlignment="1">
      <alignment horizontal="right"/>
    </xf>
    <xf numFmtId="49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16" fontId="5" fillId="0" borderId="1" xfId="0" applyNumberFormat="1" applyFont="1" applyFill="1" applyBorder="1" applyAlignment="1">
      <alignment horizontal="right" vertical="center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3" fillId="0" borderId="0" xfId="2" applyNumberFormat="1" applyFont="1" applyAlignment="1" applyProtection="1">
      <alignment horizontal="right" wrapText="1"/>
      <protection locked="0"/>
    </xf>
    <xf numFmtId="0" fontId="3" fillId="0" borderId="0" xfId="2" applyFont="1" applyBorder="1" applyAlignment="1" applyProtection="1">
      <protection locked="0"/>
    </xf>
    <xf numFmtId="0" fontId="10" fillId="0" borderId="0" xfId="2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/>
    </xf>
    <xf numFmtId="49" fontId="5" fillId="0" borderId="0" xfId="0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5" fillId="0" borderId="0" xfId="2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wrapText="1"/>
    </xf>
    <xf numFmtId="49" fontId="5" fillId="0" borderId="1" xfId="0" applyNumberFormat="1" applyFont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6" fillId="5" borderId="2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5" fillId="0" borderId="10" xfId="0" applyFont="1" applyBorder="1"/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9" fontId="4" fillId="5" borderId="1" xfId="0" applyNumberFormat="1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64" fontId="11" fillId="6" borderId="1" xfId="0" applyNumberFormat="1" applyFont="1" applyFill="1" applyBorder="1" applyAlignment="1">
      <alignment horizontal="right" vertical="center" wrapText="1"/>
    </xf>
    <xf numFmtId="0" fontId="5" fillId="0" borderId="0" xfId="2" applyFont="1" applyBorder="1" applyAlignment="1" applyProtection="1">
      <alignment horizontal="left" vertical="center" wrapText="1"/>
      <protection locked="0"/>
    </xf>
    <xf numFmtId="0" fontId="3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2" fillId="0" borderId="0" xfId="1" applyFont="1" applyAlignment="1">
      <alignment horizontal="left" vertical="center" wrapText="1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11" xfId="2" applyFont="1" applyBorder="1" applyAlignment="1" applyProtection="1">
      <alignment horizontal="left" vertical="top" wrapText="1"/>
      <protection locked="0"/>
    </xf>
    <xf numFmtId="0" fontId="5" fillId="0" borderId="11" xfId="2" applyFont="1" applyBorder="1" applyAlignment="1" applyProtection="1">
      <alignment horizontal="left" vertical="center" wrapText="1"/>
      <protection locked="0"/>
    </xf>
    <xf numFmtId="0" fontId="5" fillId="5" borderId="12" xfId="2" applyFont="1" applyFill="1" applyBorder="1" applyAlignment="1" applyProtection="1">
      <alignment horizontal="center" wrapText="1"/>
      <protection locked="0"/>
    </xf>
    <xf numFmtId="0" fontId="5" fillId="5" borderId="13" xfId="2" applyFont="1" applyFill="1" applyBorder="1" applyAlignment="1" applyProtection="1">
      <alignment horizontal="center" wrapText="1"/>
      <protection locked="0"/>
    </xf>
    <xf numFmtId="0" fontId="5" fillId="5" borderId="6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4" fillId="0" borderId="0" xfId="2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5" borderId="1" xfId="0" applyFont="1" applyFill="1" applyBorder="1" applyAlignment="1" applyProtection="1">
      <alignment horizontal="center" vertical="top" wrapText="1"/>
    </xf>
    <xf numFmtId="0" fontId="3" fillId="5" borderId="1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13" fillId="3" borderId="0" xfId="0" applyFont="1" applyFill="1" applyAlignment="1">
      <alignment horizontal="right" vertical="center" wrapText="1"/>
    </xf>
    <xf numFmtId="0" fontId="11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5" borderId="9" xfId="0" applyFont="1" applyFill="1" applyBorder="1" applyAlignment="1">
      <alignment horizontal="center"/>
    </xf>
  </cellXfs>
  <cellStyles count="4">
    <cellStyle name="Normálna" xfId="0" builtinId="0"/>
    <cellStyle name="Normálna 2 3 2" xfId="2" xr:uid="{760C7791-DA89-4662-8B8B-B183C74A4CFF}"/>
    <cellStyle name="normálne 2 2" xfId="1" xr:uid="{A16FD6F0-7CFF-4129-ACF3-8AC843DDE2A9}"/>
    <cellStyle name="Normálne 4" xfId="3" xr:uid="{1B3F6488-3767-4F54-9631-8AD70FEEE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6778-6ED9-4E8B-9815-1322A04070EF}">
  <dimension ref="A2:D54"/>
  <sheetViews>
    <sheetView view="pageLayout" topLeftCell="A36" zoomScale="107" zoomScaleNormal="100" zoomScalePageLayoutView="107" workbookViewId="0">
      <selection activeCell="B19" sqref="B19"/>
    </sheetView>
  </sheetViews>
  <sheetFormatPr defaultRowHeight="14.4" x14ac:dyDescent="0.3"/>
  <cols>
    <col min="1" max="1" width="6.88671875" customWidth="1"/>
    <col min="2" max="2" width="44" customWidth="1"/>
    <col min="3" max="3" width="16.44140625" customWidth="1"/>
    <col min="4" max="4" width="19.6640625" customWidth="1"/>
  </cols>
  <sheetData>
    <row r="2" spans="1:4" ht="30.6" customHeight="1" x14ac:dyDescent="0.3">
      <c r="A2" s="100" t="s">
        <v>77</v>
      </c>
      <c r="B2" s="100"/>
      <c r="C2" s="100"/>
      <c r="D2" s="100"/>
    </row>
    <row r="3" spans="1:4" ht="12" customHeight="1" x14ac:dyDescent="0.3">
      <c r="A3" s="101"/>
      <c r="B3" s="101"/>
      <c r="C3" s="101"/>
      <c r="D3" s="101"/>
    </row>
    <row r="4" spans="1:4" x14ac:dyDescent="0.3">
      <c r="A4" s="87"/>
      <c r="B4" s="87"/>
      <c r="C4" s="87"/>
      <c r="D4" s="87"/>
    </row>
    <row r="5" spans="1:4" ht="26.4" customHeight="1" x14ac:dyDescent="0.3">
      <c r="A5" s="105" t="s">
        <v>52</v>
      </c>
      <c r="B5" s="105"/>
      <c r="C5" s="105"/>
      <c r="D5" s="105"/>
    </row>
    <row r="6" spans="1:4" ht="14.4" customHeight="1" x14ac:dyDescent="0.3">
      <c r="A6" s="106"/>
      <c r="B6" s="106"/>
      <c r="C6" s="106"/>
      <c r="D6" s="106"/>
    </row>
    <row r="7" spans="1:4" ht="25.8" customHeight="1" x14ac:dyDescent="0.3">
      <c r="A7" s="104" t="s">
        <v>53</v>
      </c>
      <c r="B7" s="104"/>
      <c r="C7" s="102" t="s">
        <v>55</v>
      </c>
      <c r="D7" s="103"/>
    </row>
    <row r="8" spans="1:4" ht="23.4" customHeight="1" x14ac:dyDescent="0.3">
      <c r="A8" s="104"/>
      <c r="B8" s="104"/>
      <c r="C8" s="102" t="s">
        <v>56</v>
      </c>
      <c r="D8" s="102"/>
    </row>
    <row r="9" spans="1:4" ht="27.6" customHeight="1" x14ac:dyDescent="0.3">
      <c r="A9" s="104"/>
      <c r="B9" s="104"/>
      <c r="C9" s="68" t="s">
        <v>1</v>
      </c>
      <c r="D9" s="68" t="s">
        <v>57</v>
      </c>
    </row>
    <row r="10" spans="1:4" ht="22.8" customHeight="1" x14ac:dyDescent="0.3">
      <c r="A10" s="88" t="s">
        <v>72</v>
      </c>
      <c r="B10" s="88"/>
      <c r="C10" s="88"/>
      <c r="D10" s="88"/>
    </row>
    <row r="11" spans="1:4" ht="19.8" customHeight="1" x14ac:dyDescent="0.3">
      <c r="A11" s="32" t="s">
        <v>0</v>
      </c>
      <c r="B11" s="33" t="s">
        <v>30</v>
      </c>
      <c r="C11" s="69"/>
      <c r="D11" s="69"/>
    </row>
    <row r="12" spans="1:4" ht="24.6" customHeight="1" x14ac:dyDescent="0.3">
      <c r="A12" s="34">
        <v>44562</v>
      </c>
      <c r="B12" s="35" t="s">
        <v>67</v>
      </c>
      <c r="C12" s="69"/>
      <c r="D12" s="69"/>
    </row>
    <row r="13" spans="1:4" ht="19.8" customHeight="1" x14ac:dyDescent="0.3">
      <c r="A13" s="36">
        <v>44593</v>
      </c>
      <c r="B13" s="33" t="s">
        <v>31</v>
      </c>
      <c r="C13" s="69"/>
      <c r="D13" s="69"/>
    </row>
    <row r="14" spans="1:4" ht="19.8" customHeight="1" x14ac:dyDescent="0.3">
      <c r="A14" s="36">
        <v>44621</v>
      </c>
      <c r="B14" s="33" t="s">
        <v>68</v>
      </c>
      <c r="C14" s="69"/>
      <c r="D14" s="69"/>
    </row>
    <row r="15" spans="1:4" ht="19.8" customHeight="1" x14ac:dyDescent="0.3">
      <c r="A15" s="37" t="s">
        <v>20</v>
      </c>
      <c r="B15" s="33" t="s">
        <v>32</v>
      </c>
      <c r="C15" s="69"/>
      <c r="D15" s="69"/>
    </row>
    <row r="16" spans="1:4" ht="19.8" customHeight="1" x14ac:dyDescent="0.3">
      <c r="A16" s="38" t="s">
        <v>21</v>
      </c>
      <c r="B16" s="33" t="s">
        <v>33</v>
      </c>
      <c r="C16" s="69"/>
      <c r="D16" s="69"/>
    </row>
    <row r="17" spans="1:4" ht="19.8" customHeight="1" x14ac:dyDescent="0.3">
      <c r="A17" s="37" t="s">
        <v>22</v>
      </c>
      <c r="B17" s="33" t="s">
        <v>34</v>
      </c>
      <c r="C17" s="69"/>
      <c r="D17" s="69"/>
    </row>
    <row r="18" spans="1:4" ht="31.2" customHeight="1" x14ac:dyDescent="0.3">
      <c r="A18" s="40">
        <v>44743</v>
      </c>
      <c r="B18" s="39" t="s">
        <v>78</v>
      </c>
      <c r="C18" s="69"/>
      <c r="D18" s="69"/>
    </row>
    <row r="19" spans="1:4" ht="19.8" customHeight="1" x14ac:dyDescent="0.3">
      <c r="A19" s="34">
        <v>44774</v>
      </c>
      <c r="B19" s="39" t="s">
        <v>35</v>
      </c>
      <c r="C19" s="69"/>
      <c r="D19" s="69"/>
    </row>
    <row r="20" spans="1:4" ht="19.8" customHeight="1" x14ac:dyDescent="0.3">
      <c r="A20" s="36">
        <v>44805</v>
      </c>
      <c r="B20" s="39" t="s">
        <v>36</v>
      </c>
      <c r="C20" s="69"/>
      <c r="D20" s="69"/>
    </row>
    <row r="21" spans="1:4" ht="19.8" customHeight="1" x14ac:dyDescent="0.3">
      <c r="A21" s="36">
        <v>44835</v>
      </c>
      <c r="B21" s="41" t="s">
        <v>37</v>
      </c>
      <c r="C21" s="69"/>
      <c r="D21" s="69"/>
    </row>
    <row r="22" spans="1:4" ht="23.4" customHeight="1" x14ac:dyDescent="0.3">
      <c r="A22" s="37" t="s">
        <v>70</v>
      </c>
      <c r="B22" s="41" t="s">
        <v>54</v>
      </c>
      <c r="C22" s="69"/>
      <c r="D22" s="69"/>
    </row>
    <row r="23" spans="1:4" ht="19.8" customHeight="1" x14ac:dyDescent="0.3">
      <c r="A23" s="38" t="s">
        <v>71</v>
      </c>
      <c r="B23" s="41" t="s">
        <v>38</v>
      </c>
      <c r="C23" s="69"/>
      <c r="D23" s="69"/>
    </row>
    <row r="24" spans="1:4" ht="19.8" customHeight="1" x14ac:dyDescent="0.3">
      <c r="A24" s="37" t="s">
        <v>13</v>
      </c>
      <c r="B24" s="41" t="s">
        <v>39</v>
      </c>
      <c r="C24" s="69"/>
      <c r="D24" s="69"/>
    </row>
    <row r="25" spans="1:4" ht="19.8" customHeight="1" x14ac:dyDescent="0.3">
      <c r="A25" s="38" t="s">
        <v>14</v>
      </c>
      <c r="B25" s="39" t="s">
        <v>40</v>
      </c>
      <c r="C25" s="69"/>
      <c r="D25" s="69"/>
    </row>
    <row r="26" spans="1:4" ht="19.8" customHeight="1" x14ac:dyDescent="0.3">
      <c r="A26" s="65" t="s">
        <v>15</v>
      </c>
      <c r="B26" s="39" t="s">
        <v>41</v>
      </c>
      <c r="C26" s="69"/>
      <c r="D26" s="69"/>
    </row>
    <row r="27" spans="1:4" ht="19.8" customHeight="1" x14ac:dyDescent="0.3">
      <c r="A27" s="66" t="s">
        <v>16</v>
      </c>
      <c r="B27" s="33" t="s">
        <v>42</v>
      </c>
      <c r="C27" s="69"/>
      <c r="D27" s="69"/>
    </row>
    <row r="28" spans="1:4" ht="19.8" customHeight="1" x14ac:dyDescent="0.3">
      <c r="A28" s="66" t="s">
        <v>17</v>
      </c>
      <c r="B28" s="41" t="s">
        <v>43</v>
      </c>
      <c r="C28" s="69"/>
      <c r="D28" s="69"/>
    </row>
    <row r="29" spans="1:4" ht="19.8" customHeight="1" x14ac:dyDescent="0.3">
      <c r="A29" s="37" t="s">
        <v>18</v>
      </c>
      <c r="B29" s="33" t="s">
        <v>44</v>
      </c>
      <c r="C29" s="69"/>
      <c r="D29" s="69"/>
    </row>
    <row r="30" spans="1:4" ht="19.8" customHeight="1" x14ac:dyDescent="0.3">
      <c r="A30" s="38" t="s">
        <v>19</v>
      </c>
      <c r="B30" s="42" t="s">
        <v>45</v>
      </c>
      <c r="C30" s="69"/>
      <c r="D30" s="69"/>
    </row>
    <row r="31" spans="1:4" ht="19.8" customHeight="1" x14ac:dyDescent="0.3">
      <c r="A31" s="37" t="s">
        <v>23</v>
      </c>
      <c r="B31" s="41" t="s">
        <v>46</v>
      </c>
      <c r="C31" s="69"/>
      <c r="D31" s="69"/>
    </row>
    <row r="32" spans="1:4" ht="19.8" customHeight="1" x14ac:dyDescent="0.3">
      <c r="A32" s="38" t="s">
        <v>24</v>
      </c>
      <c r="B32" s="41" t="s">
        <v>47</v>
      </c>
      <c r="C32" s="69"/>
      <c r="D32" s="69"/>
    </row>
    <row r="33" spans="1:4" ht="19.8" customHeight="1" x14ac:dyDescent="0.3">
      <c r="A33" s="65" t="s">
        <v>25</v>
      </c>
      <c r="B33" s="41" t="s">
        <v>48</v>
      </c>
      <c r="C33" s="69"/>
      <c r="D33" s="69"/>
    </row>
    <row r="34" spans="1:4" ht="19.8" customHeight="1" x14ac:dyDescent="0.3">
      <c r="A34" s="66" t="s">
        <v>26</v>
      </c>
      <c r="B34" s="43" t="s">
        <v>49</v>
      </c>
      <c r="C34" s="70"/>
      <c r="D34" s="69"/>
    </row>
    <row r="35" spans="1:4" ht="19.8" customHeight="1" x14ac:dyDescent="0.3">
      <c r="A35" s="66" t="s">
        <v>27</v>
      </c>
      <c r="B35" s="41" t="s">
        <v>50</v>
      </c>
      <c r="C35" s="69"/>
      <c r="D35" s="69"/>
    </row>
    <row r="36" spans="1:4" ht="27.6" x14ac:dyDescent="0.3">
      <c r="A36" s="67" t="s">
        <v>28</v>
      </c>
      <c r="B36" s="41" t="s">
        <v>69</v>
      </c>
      <c r="C36" s="71"/>
      <c r="D36" s="69"/>
    </row>
    <row r="37" spans="1:4" x14ac:dyDescent="0.3">
      <c r="A37" s="48"/>
      <c r="B37" s="49"/>
      <c r="C37" s="50"/>
      <c r="D37" s="51"/>
    </row>
    <row r="38" spans="1:4" x14ac:dyDescent="0.3">
      <c r="A38" s="48"/>
      <c r="B38" s="2"/>
      <c r="C38" s="50"/>
      <c r="D38" s="51"/>
    </row>
    <row r="39" spans="1:4" x14ac:dyDescent="0.3">
      <c r="A39" s="90" t="s">
        <v>59</v>
      </c>
      <c r="B39" s="90"/>
      <c r="C39" s="78"/>
      <c r="D39" s="78"/>
    </row>
    <row r="40" spans="1:4" ht="19.8" customHeight="1" x14ac:dyDescent="0.3">
      <c r="A40" s="91" t="s">
        <v>60</v>
      </c>
      <c r="B40" s="92"/>
      <c r="C40" s="94"/>
      <c r="D40" s="95"/>
    </row>
    <row r="41" spans="1:4" ht="19.8" customHeight="1" x14ac:dyDescent="0.3">
      <c r="A41" s="84" t="s">
        <v>61</v>
      </c>
      <c r="B41" s="84"/>
      <c r="C41" s="96"/>
      <c r="D41" s="97"/>
    </row>
    <row r="42" spans="1:4" ht="19.8" customHeight="1" x14ac:dyDescent="0.3">
      <c r="A42" s="84" t="s">
        <v>62</v>
      </c>
      <c r="B42" s="93"/>
      <c r="C42" s="98"/>
      <c r="D42" s="97"/>
    </row>
    <row r="43" spans="1:4" x14ac:dyDescent="0.3">
      <c r="A43" s="52"/>
      <c r="B43" s="52"/>
      <c r="C43" s="3"/>
      <c r="D43" s="2"/>
    </row>
    <row r="44" spans="1:4" x14ac:dyDescent="0.3">
      <c r="A44" s="99" t="s">
        <v>73</v>
      </c>
      <c r="B44" s="99"/>
      <c r="C44" s="3"/>
      <c r="D44" s="2"/>
    </row>
    <row r="45" spans="1:4" x14ac:dyDescent="0.3">
      <c r="A45" s="84" t="s">
        <v>74</v>
      </c>
      <c r="B45" s="84"/>
      <c r="C45" s="3"/>
      <c r="D45" s="2"/>
    </row>
    <row r="46" spans="1:4" x14ac:dyDescent="0.3">
      <c r="A46" s="52"/>
      <c r="B46" s="52"/>
      <c r="C46" s="3"/>
      <c r="D46" s="2"/>
    </row>
    <row r="47" spans="1:4" x14ac:dyDescent="0.3">
      <c r="A47" s="84" t="s">
        <v>63</v>
      </c>
      <c r="B47" s="84"/>
      <c r="C47" s="3"/>
      <c r="D47" s="2"/>
    </row>
    <row r="48" spans="1:4" x14ac:dyDescent="0.3">
      <c r="A48" s="4"/>
      <c r="B48" s="47"/>
      <c r="C48" s="89"/>
      <c r="D48" s="89"/>
    </row>
    <row r="49" spans="1:4" ht="12" customHeight="1" x14ac:dyDescent="0.3">
      <c r="A49" s="4"/>
      <c r="B49" s="2"/>
      <c r="C49" s="86" t="s">
        <v>58</v>
      </c>
      <c r="D49" s="86"/>
    </row>
    <row r="50" spans="1:4" x14ac:dyDescent="0.3">
      <c r="A50" s="4"/>
      <c r="B50" s="44"/>
      <c r="C50" s="85"/>
      <c r="D50" s="85"/>
    </row>
    <row r="51" spans="1:4" x14ac:dyDescent="0.3">
      <c r="A51" s="4"/>
      <c r="B51" s="44"/>
      <c r="C51" s="5"/>
      <c r="D51" s="7"/>
    </row>
    <row r="52" spans="1:4" x14ac:dyDescent="0.3">
      <c r="A52" s="31"/>
      <c r="B52" s="45"/>
      <c r="C52" s="8"/>
      <c r="D52" s="9"/>
    </row>
    <row r="53" spans="1:4" x14ac:dyDescent="0.3">
      <c r="A53" s="6"/>
      <c r="B53" s="46"/>
      <c r="C53" s="10"/>
      <c r="D53" s="10"/>
    </row>
    <row r="54" spans="1:4" x14ac:dyDescent="0.3">
      <c r="A54" s="5"/>
      <c r="B54" s="6"/>
      <c r="C54" s="7"/>
      <c r="D54" s="6"/>
    </row>
  </sheetData>
  <mergeCells count="22">
    <mergeCell ref="A2:D2"/>
    <mergeCell ref="A3:D3"/>
    <mergeCell ref="C7:D7"/>
    <mergeCell ref="A7:B9"/>
    <mergeCell ref="A5:D5"/>
    <mergeCell ref="A6:D6"/>
    <mergeCell ref="C8:D8"/>
    <mergeCell ref="A47:B47"/>
    <mergeCell ref="A41:B41"/>
    <mergeCell ref="C50:D50"/>
    <mergeCell ref="C49:D49"/>
    <mergeCell ref="A4:D4"/>
    <mergeCell ref="A10:D10"/>
    <mergeCell ref="C48:D48"/>
    <mergeCell ref="A39:B39"/>
    <mergeCell ref="A40:B40"/>
    <mergeCell ref="A42:B42"/>
    <mergeCell ref="C40:D40"/>
    <mergeCell ref="C41:D41"/>
    <mergeCell ref="C42:D42"/>
    <mergeCell ref="A44:B44"/>
    <mergeCell ref="A45:B45"/>
  </mergeCells>
  <pageMargins left="0.7" right="0.7" top="0.75" bottom="0.75" header="0.3" footer="0.3"/>
  <pageSetup paperSize="9" orientation="portrait" r:id="rId1"/>
  <headerFooter differentOddEven="1">
    <oddHeader>&amp;L&amp;"Arial Narrow,Tučné"                                                                                                       &amp;"Arial Narrow,Tučná kurzíva" Príloha č. 5 - 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CE53-7202-483C-920D-9B7B1A644B21}">
  <sheetPr>
    <pageSetUpPr fitToPage="1"/>
  </sheetPr>
  <dimension ref="A1:S22"/>
  <sheetViews>
    <sheetView tabSelected="1" workbookViewId="0">
      <selection activeCell="H13" sqref="H13"/>
    </sheetView>
  </sheetViews>
  <sheetFormatPr defaultRowHeight="14.4" x14ac:dyDescent="0.3"/>
  <cols>
    <col min="1" max="1" width="5.77734375" customWidth="1"/>
    <col min="3" max="3" width="14.21875" customWidth="1"/>
    <col min="4" max="4" width="7.88671875" customWidth="1"/>
    <col min="6" max="6" width="13.109375" customWidth="1"/>
    <col min="7" max="8" width="13.77734375" customWidth="1"/>
    <col min="9" max="9" width="10.21875" customWidth="1"/>
    <col min="12" max="12" width="11.44140625" customWidth="1"/>
    <col min="13" max="13" width="13.21875" customWidth="1"/>
    <col min="14" max="14" width="14.21875" customWidth="1"/>
  </cols>
  <sheetData>
    <row r="1" spans="1:19" x14ac:dyDescent="0.3">
      <c r="A1" s="107" t="s">
        <v>80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1"/>
    </row>
    <row r="2" spans="1:19" x14ac:dyDescent="0.3">
      <c r="A2" s="12"/>
      <c r="B2" s="12"/>
      <c r="C2" s="13"/>
      <c r="D2" s="14"/>
      <c r="E2" s="14"/>
      <c r="F2" s="14"/>
      <c r="G2" s="14"/>
      <c r="H2" s="14"/>
      <c r="I2" s="14"/>
      <c r="J2" s="14"/>
      <c r="K2" s="14"/>
      <c r="L2" s="14"/>
      <c r="M2" s="15"/>
      <c r="N2" s="16"/>
      <c r="O2" s="11"/>
    </row>
    <row r="3" spans="1:19" ht="19.8" customHeight="1" x14ac:dyDescent="0.3">
      <c r="A3" s="122" t="s">
        <v>76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3"/>
    </row>
    <row r="4" spans="1:19" ht="27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3"/>
      <c r="L4" s="13"/>
      <c r="M4" s="13"/>
      <c r="N4" s="13"/>
      <c r="O4" s="13"/>
    </row>
    <row r="5" spans="1:19" ht="19.8" customHeight="1" x14ac:dyDescent="0.3">
      <c r="A5" s="109" t="s">
        <v>81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1"/>
    </row>
    <row r="6" spans="1:19" ht="55.2" x14ac:dyDescent="0.3">
      <c r="A6" s="79" t="s">
        <v>2</v>
      </c>
      <c r="B6" s="118" t="s">
        <v>65</v>
      </c>
      <c r="C6" s="118"/>
      <c r="D6" s="80" t="s">
        <v>3</v>
      </c>
      <c r="E6" s="80" t="s">
        <v>75</v>
      </c>
      <c r="F6" s="80" t="s">
        <v>4</v>
      </c>
      <c r="G6" s="80" t="s">
        <v>5</v>
      </c>
      <c r="H6" s="80" t="s">
        <v>79</v>
      </c>
      <c r="I6" s="80" t="s">
        <v>6</v>
      </c>
      <c r="J6" s="81" t="s">
        <v>7</v>
      </c>
      <c r="K6" s="81" t="s">
        <v>8</v>
      </c>
      <c r="L6" s="81" t="s">
        <v>9</v>
      </c>
      <c r="M6" s="82" t="s">
        <v>10</v>
      </c>
      <c r="N6" s="81" t="s">
        <v>11</v>
      </c>
      <c r="O6" s="18"/>
    </row>
    <row r="7" spans="1:19" ht="49.8" customHeight="1" x14ac:dyDescent="0.3">
      <c r="A7" s="19" t="s">
        <v>0</v>
      </c>
      <c r="B7" s="116" t="s">
        <v>51</v>
      </c>
      <c r="C7" s="116"/>
      <c r="D7" s="58" t="s">
        <v>29</v>
      </c>
      <c r="E7" s="59">
        <v>8</v>
      </c>
      <c r="F7" s="73"/>
      <c r="G7" s="73"/>
      <c r="H7" s="73"/>
      <c r="I7" s="74"/>
      <c r="J7" s="75"/>
      <c r="K7" s="74">
        <f>I7*J7</f>
        <v>0</v>
      </c>
      <c r="L7" s="74">
        <f>I7+K7</f>
        <v>0</v>
      </c>
      <c r="M7" s="74">
        <f>I7*E7</f>
        <v>0</v>
      </c>
      <c r="N7" s="74">
        <f>L7*E7</f>
        <v>0</v>
      </c>
      <c r="O7" s="18"/>
    </row>
    <row r="8" spans="1:19" ht="35.4" customHeight="1" x14ac:dyDescent="0.3">
      <c r="A8" s="20"/>
      <c r="B8" s="117" t="s">
        <v>12</v>
      </c>
      <c r="C8" s="117"/>
      <c r="D8" s="21"/>
      <c r="E8" s="22"/>
      <c r="F8" s="76"/>
      <c r="G8" s="76"/>
      <c r="H8" s="76"/>
      <c r="I8" s="76"/>
      <c r="J8" s="76"/>
      <c r="K8" s="76"/>
      <c r="L8" s="76"/>
      <c r="M8" s="77">
        <f>(M7:M7)</f>
        <v>0</v>
      </c>
      <c r="N8" s="83">
        <f>(N7:N7)</f>
        <v>0</v>
      </c>
      <c r="O8" s="23"/>
    </row>
    <row r="9" spans="1:19" x14ac:dyDescent="0.3">
      <c r="A9" s="20"/>
      <c r="B9" s="24"/>
      <c r="C9" s="24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</row>
    <row r="10" spans="1:19" x14ac:dyDescent="0.3">
      <c r="A10" s="28"/>
      <c r="B10" s="28"/>
      <c r="C10" s="28"/>
      <c r="D10" s="25"/>
      <c r="E10" s="25"/>
      <c r="F10" s="25"/>
      <c r="G10" s="25"/>
      <c r="H10" s="25"/>
      <c r="I10" s="25"/>
      <c r="J10" s="25"/>
      <c r="K10" s="25"/>
      <c r="L10" s="25"/>
      <c r="M10" s="17"/>
      <c r="N10" s="26"/>
      <c r="O10" s="27"/>
    </row>
    <row r="11" spans="1:19" x14ac:dyDescent="0.3">
      <c r="A11" s="28"/>
      <c r="B11" s="28"/>
      <c r="C11" s="28"/>
      <c r="D11" s="29"/>
      <c r="E11" s="25"/>
      <c r="F11" s="25"/>
      <c r="G11" s="28"/>
      <c r="H11" s="28"/>
      <c r="I11" s="28"/>
      <c r="J11" s="25"/>
      <c r="K11" s="28"/>
      <c r="L11" s="28"/>
      <c r="M11" s="28"/>
      <c r="N11" s="28"/>
      <c r="O11" s="27"/>
    </row>
    <row r="12" spans="1:19" ht="16.95" customHeight="1" x14ac:dyDescent="0.3">
      <c r="A12" s="28"/>
      <c r="B12" s="60" t="s">
        <v>64</v>
      </c>
      <c r="C12" s="61"/>
      <c r="D12" s="113"/>
      <c r="E12" s="114"/>
      <c r="F12" s="115"/>
      <c r="G12" s="28"/>
      <c r="H12" s="28"/>
      <c r="I12" s="28"/>
      <c r="J12" s="2"/>
      <c r="K12" s="2"/>
      <c r="L12" s="2"/>
      <c r="M12" s="2"/>
      <c r="N12" s="17"/>
      <c r="O12" s="27"/>
    </row>
    <row r="13" spans="1:19" ht="16.95" customHeight="1" x14ac:dyDescent="0.3">
      <c r="A13" s="28"/>
      <c r="B13" s="61" t="s">
        <v>61</v>
      </c>
      <c r="C13" s="62"/>
      <c r="D13" s="123"/>
      <c r="E13" s="114"/>
      <c r="F13" s="115"/>
      <c r="G13" s="72"/>
      <c r="H13" s="72"/>
      <c r="I13" s="47"/>
      <c r="J13" s="112"/>
      <c r="K13" s="112"/>
      <c r="L13" s="3"/>
      <c r="M13" s="2"/>
      <c r="N13" s="17"/>
      <c r="O13" s="27"/>
      <c r="S13" s="1"/>
    </row>
    <row r="14" spans="1:19" x14ac:dyDescent="0.3">
      <c r="A14" s="28"/>
      <c r="B14" s="110"/>
      <c r="C14" s="110"/>
      <c r="D14" s="111"/>
      <c r="E14" s="111"/>
      <c r="F14" s="111"/>
      <c r="G14" s="54"/>
      <c r="H14" s="54"/>
      <c r="I14" s="63"/>
      <c r="J14" s="64"/>
      <c r="K14" s="64"/>
      <c r="L14" s="64"/>
      <c r="M14" s="2"/>
      <c r="N14" s="28"/>
      <c r="O14" s="27"/>
    </row>
    <row r="15" spans="1:19" x14ac:dyDescent="0.3">
      <c r="A15" s="28"/>
      <c r="B15" s="110"/>
      <c r="C15" s="110"/>
      <c r="D15" s="111"/>
      <c r="E15" s="111"/>
      <c r="F15" s="111"/>
      <c r="G15" s="54"/>
      <c r="H15" s="54"/>
      <c r="I15" s="121"/>
      <c r="J15" s="121"/>
      <c r="K15" s="121"/>
      <c r="L15" s="121"/>
      <c r="M15" s="1"/>
      <c r="N15" s="28"/>
      <c r="O15" s="27"/>
    </row>
    <row r="16" spans="1:19" ht="14.4" customHeight="1" x14ac:dyDescent="0.3">
      <c r="A16" s="28"/>
      <c r="B16" s="28"/>
      <c r="C16" s="28"/>
      <c r="D16" s="53"/>
      <c r="E16" s="53"/>
      <c r="F16" s="53"/>
      <c r="G16" s="54"/>
      <c r="H16" s="54"/>
      <c r="I16" s="120" t="s">
        <v>58</v>
      </c>
      <c r="J16" s="120"/>
      <c r="K16" s="120"/>
      <c r="L16" s="120"/>
      <c r="M16" s="1"/>
      <c r="N16" s="28"/>
      <c r="O16" s="27"/>
    </row>
    <row r="17" spans="1:15" ht="14.4" customHeight="1" x14ac:dyDescent="0.3">
      <c r="A17" s="28"/>
      <c r="B17" s="28"/>
      <c r="C17" s="28"/>
      <c r="D17" s="53"/>
      <c r="E17" s="53"/>
      <c r="F17" s="53"/>
      <c r="G17" s="54"/>
      <c r="H17" s="54"/>
      <c r="I17" s="57"/>
      <c r="J17" s="57"/>
      <c r="K17" s="57"/>
      <c r="L17" s="57"/>
      <c r="M17" s="1"/>
      <c r="N17" s="28"/>
      <c r="O17" s="27"/>
    </row>
    <row r="18" spans="1:15" x14ac:dyDescent="0.3">
      <c r="A18" s="1"/>
      <c r="B18" s="119" t="s">
        <v>66</v>
      </c>
      <c r="C18" s="119"/>
      <c r="D18" s="119"/>
      <c r="E18" s="119"/>
      <c r="F18" s="119"/>
      <c r="G18" s="55"/>
      <c r="H18" s="55"/>
      <c r="I18" s="56"/>
      <c r="J18" s="55"/>
      <c r="K18" s="55"/>
      <c r="L18" s="55"/>
      <c r="M18" s="30"/>
      <c r="N18" s="30"/>
      <c r="O18" s="27"/>
    </row>
    <row r="19" spans="1:15" x14ac:dyDescent="0.3">
      <c r="A19" s="1"/>
      <c r="B19" s="1"/>
      <c r="C19" s="1"/>
      <c r="D19" s="1"/>
      <c r="E19" s="25"/>
      <c r="F19" s="25"/>
      <c r="G19" s="25"/>
      <c r="H19" s="25"/>
      <c r="I19" s="28"/>
      <c r="J19" s="28"/>
      <c r="K19" s="28"/>
      <c r="L19" s="28"/>
      <c r="M19" s="28"/>
      <c r="N19" s="28"/>
      <c r="O19" s="27"/>
    </row>
    <row r="20" spans="1:1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mergeCells count="17">
    <mergeCell ref="B18:F18"/>
    <mergeCell ref="I16:L16"/>
    <mergeCell ref="I15:L15"/>
    <mergeCell ref="A3:N3"/>
    <mergeCell ref="B15:C15"/>
    <mergeCell ref="D15:F15"/>
    <mergeCell ref="D13:F13"/>
    <mergeCell ref="A1:N1"/>
    <mergeCell ref="A4:J4"/>
    <mergeCell ref="A5:N5"/>
    <mergeCell ref="B14:C14"/>
    <mergeCell ref="D14:F14"/>
    <mergeCell ref="J13:K13"/>
    <mergeCell ref="D12:F12"/>
    <mergeCell ref="B7:C7"/>
    <mergeCell ref="B8:C8"/>
    <mergeCell ref="B6:C6"/>
  </mergeCells>
  <pageMargins left="0.51181102362204722" right="0.51181102362204722" top="0.74803149606299213" bottom="0.74803149606299213" header="0.31496062992125984" footer="0.31496062992125984"/>
  <pageSetup paperSize="9" scale="9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Špecifikácia_časť č. 5</vt:lpstr>
      <vt:lpstr>Kalkulácia_časť č. 5</vt:lpstr>
      <vt:lpstr>'Špecifikácia_časť č. 5'!Oblasť_tlače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Kupcová</dc:creator>
  <cp:lastModifiedBy>un44549</cp:lastModifiedBy>
  <cp:lastPrinted>2022-12-06T13:50:57Z</cp:lastPrinted>
  <dcterms:created xsi:type="dcterms:W3CDTF">2022-10-06T05:14:30Z</dcterms:created>
  <dcterms:modified xsi:type="dcterms:W3CDTF">2022-12-12T14:18:43Z</dcterms:modified>
</cp:coreProperties>
</file>