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44549\Desktop\Súťaže\Urgent II. typu\SP+prílohy\Prílohy KZ pre časť č. 1\"/>
    </mc:Choice>
  </mc:AlternateContent>
  <xr:revisionPtr revIDLastSave="0" documentId="13_ncr:1_{FD2F88F7-34BF-409A-8F0A-A177B991871C}" xr6:coauthVersionLast="36" xr6:coauthVersionMax="36" xr10:uidLastSave="{00000000-0000-0000-0000-000000000000}"/>
  <bookViews>
    <workbookView xWindow="0" yWindow="0" windowWidth="10368" windowHeight="5616" xr2:uid="{7524B3D3-C197-4986-BA96-949276120405}"/>
  </bookViews>
  <sheets>
    <sheet name="Špecifikácia_časť č. 5" sheetId="1" r:id="rId1"/>
    <sheet name="Kalkulácia_časť č. 5" sheetId="2" r:id="rId2"/>
    <sheet name="Príloha č. 3 KZ" sheetId="3" r:id="rId3"/>
  </sheets>
  <definedNames>
    <definedName name="_xlnm.Print_Area" localSheetId="0">'Špecifikácia_časť č. 5'!$A$1:$C$35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2" l="1"/>
  <c r="N10" i="2"/>
  <c r="N9" i="2"/>
  <c r="M9" i="2"/>
  <c r="L9" i="2"/>
  <c r="K9" i="2" l="1"/>
</calcChain>
</file>

<file path=xl/sharedStrings.xml><?xml version="1.0" encoding="utf-8"?>
<sst xmlns="http://schemas.openxmlformats.org/spreadsheetml/2006/main" count="140" uniqueCount="95">
  <si>
    <t>1.</t>
  </si>
  <si>
    <t>Por. č.</t>
  </si>
  <si>
    <t>Merná jednotka
(MJ)</t>
  </si>
  <si>
    <t>Obchodný názov ponúkaného tovaru</t>
  </si>
  <si>
    <t>Sadzba DPH
v %</t>
  </si>
  <si>
    <t>Cena celkom</t>
  </si>
  <si>
    <t>1.13</t>
  </si>
  <si>
    <t>1.14</t>
  </si>
  <si>
    <t>1.15</t>
  </si>
  <si>
    <t>1.16</t>
  </si>
  <si>
    <t>1.18</t>
  </si>
  <si>
    <t>1.19</t>
  </si>
  <si>
    <t>1.4</t>
  </si>
  <si>
    <t>1.5</t>
  </si>
  <si>
    <t>1.6</t>
  </si>
  <si>
    <t>1.20</t>
  </si>
  <si>
    <t>1.21</t>
  </si>
  <si>
    <t>1.22</t>
  </si>
  <si>
    <t>1.23</t>
  </si>
  <si>
    <t>1.24</t>
  </si>
  <si>
    <t>1.25</t>
  </si>
  <si>
    <t>1.26</t>
  </si>
  <si>
    <t>ks</t>
  </si>
  <si>
    <t>Pojazdný vozík s príslušenstvom</t>
  </si>
  <si>
    <t>Prachotesnosť</t>
  </si>
  <si>
    <t>Použité materiály a farby musia byť zdravotne nezávadné</t>
  </si>
  <si>
    <t xml:space="preserve">Konštrukcia vozíka z vysokoodolného materiálu </t>
  </si>
  <si>
    <t xml:space="preserve">Gumené protinárazové chrániče </t>
  </si>
  <si>
    <t>Centrálny zámok všetkých zásuviek</t>
  </si>
  <si>
    <t>Organizér umiestnený v prvej zásuvke</t>
  </si>
  <si>
    <t>Nerezová pomocná výsuvná plocha</t>
  </si>
  <si>
    <t xml:space="preserve">Medicínska eurolišta </t>
  </si>
  <si>
    <t>Nádoba resp. tulec na katétre - pre rôzne rozmery katétrov</t>
  </si>
  <si>
    <t>Prístrojová plocha pre odsávačku</t>
  </si>
  <si>
    <t>Držiak na rukavice</t>
  </si>
  <si>
    <t>Polica odkladacia pod výklopnými boxami</t>
  </si>
  <si>
    <t xml:space="preserve">Kontajner/nádoba na medicínsky odpad </t>
  </si>
  <si>
    <t xml:space="preserve">Resuscitačná podložka </t>
  </si>
  <si>
    <t>Predmet subdodávky</t>
  </si>
  <si>
    <t xml:space="preserve">Resuscitačný   vozík s kompletným vybavením </t>
  </si>
  <si>
    <t xml:space="preserve">
Technické vlastnosti, parametre, hodnoty</t>
  </si>
  <si>
    <t>ŠPECIFIKÁCIA TOVARU</t>
  </si>
  <si>
    <t>Príloha č. 2 - Cenová kalkulácia, položkovitý rozpočet tovaru</t>
  </si>
  <si>
    <t>CENOVÁ KALKULÁCIA, POLOŽKOVITÝ ROZPOČET TOVARU</t>
  </si>
  <si>
    <t xml:space="preserve">Resuscitačný vozík s kompletným vybavením
</t>
  </si>
  <si>
    <t>Príloha č. 3 - Zoznam subdodávateľov</t>
  </si>
  <si>
    <t>Zoznam subdodávateľov</t>
  </si>
  <si>
    <t>Subdodávateľ č. 1. :</t>
  </si>
  <si>
    <t>a/</t>
  </si>
  <si>
    <t xml:space="preserve">Obchodné meno </t>
  </si>
  <si>
    <t>b/</t>
  </si>
  <si>
    <t>Sídlo</t>
  </si>
  <si>
    <t>c/</t>
  </si>
  <si>
    <t xml:space="preserve">IČO </t>
  </si>
  <si>
    <t>d/</t>
  </si>
  <si>
    <t xml:space="preserve">e/ </t>
  </si>
  <si>
    <t>Presný rozsah subdodávky</t>
  </si>
  <si>
    <t>f/</t>
  </si>
  <si>
    <t>Percentuálny podiel tejto subdodávky z celkového  plnenia zmluvy</t>
  </si>
  <si>
    <t>g/</t>
  </si>
  <si>
    <t xml:space="preserve">Osoba oprávnená konať za subdodávateľa </t>
  </si>
  <si>
    <t>Meno a priezvisko :</t>
  </si>
  <si>
    <t>Adresa pobytu :</t>
  </si>
  <si>
    <t>Dátum narodenia:</t>
  </si>
  <si>
    <t xml:space="preserve">Tel. kontakt: </t>
  </si>
  <si>
    <t>E-mail adresa :</t>
  </si>
  <si>
    <t>h/</t>
  </si>
  <si>
    <t xml:space="preserve">Iné </t>
  </si>
  <si>
    <t>Subdodávateľ č. 2. :</t>
  </si>
  <si>
    <t>Subdodávateľ č. 3. :</t>
  </si>
  <si>
    <t>1.12</t>
  </si>
  <si>
    <t>Príloha č. 1 - Špecifikácia tovaru</t>
  </si>
  <si>
    <t>hodnoty/parametre tovaru</t>
  </si>
  <si>
    <t>Materiál pracovnej dosky nerez; materiál madiel nerez alebo plast</t>
  </si>
  <si>
    <t>Základná konštrukcia vozíka z nerezu</t>
  </si>
  <si>
    <t>Pracovná nerezová doska s prelisom resp. s galériou po stranách</t>
  </si>
  <si>
    <t>Počet MJ</t>
  </si>
  <si>
    <t>Výrobca tovaru
(obchodné meno)</t>
  </si>
  <si>
    <t>Kúpna cena
za 1 MJ
v EUR bez DPH</t>
  </si>
  <si>
    <t>Suma DPH
v EUR</t>
  </si>
  <si>
    <t>Kúpna cena 
za 1 MJ
v EUR s DPH</t>
  </si>
  <si>
    <t>Celková kúpna cena
za počet MJ
v EUR bez DPH</t>
  </si>
  <si>
    <t>Celková kúpna cena
za počet MJ
v EUR s DPH</t>
  </si>
  <si>
    <t>Katalógové číslo</t>
  </si>
  <si>
    <t>Zdravotnícke vybavenie pre Kliniku úrazovej chirurgie, časť č. 5 - Resuscitačný vozík s kompletným vybavením</t>
  </si>
  <si>
    <t>Položka č. 1 - Resuscitačný vozík s kompletným vybavením - značka/typ/model : ..........................., rok výroby a výrobné číslo : .....................</t>
  </si>
  <si>
    <t>Zásuvková lišta s min. 3 zástrčkami s min. 1,8 metrovým káblom</t>
  </si>
  <si>
    <t>Počet zásuviek min. 4</t>
  </si>
  <si>
    <t>4 kolieska, z toho min. 2 s brzdou</t>
  </si>
  <si>
    <t>Hmotnosť vozíka bez príslušenstva max. 50 kg</t>
  </si>
  <si>
    <t>Kôš - nádoba na odpad plastová min. 8 l</t>
  </si>
  <si>
    <t>Infúzny stojan - min. 4-ramenný, výškovo nastaviteľný</t>
  </si>
  <si>
    <t>Výklopné boxy, sada s nosičom, v počte min. 9 ks</t>
  </si>
  <si>
    <t>Aretovateľný otočný držiak (plocha) pre defibrilátor s nosnosťou min. 5 kg</t>
  </si>
  <si>
    <t>Názov položky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</si>
</sst>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2"/>
      <name val="Arial Narrow"/>
      <family val="2"/>
      <charset val="238"/>
    </font>
    <font>
      <sz val="10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0"/>
      <name val="Arial"/>
      <family val="2"/>
      <charset val="238"/>
    </font>
    <font>
      <b/>
      <sz val="10"/>
      <name val="Arial Narrow"/>
      <family val="2"/>
      <charset val="238"/>
    </font>
    <font>
      <b/>
      <sz val="7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b/>
      <i/>
      <sz val="11"/>
      <color theme="1"/>
      <name val="Arial Narrow"/>
      <family val="2"/>
      <charset val="238"/>
    </font>
    <font>
      <i/>
      <sz val="11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gray0625">
        <bgColor theme="8" tint="0.79995117038483843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1" fillId="0" borderId="0"/>
    <xf numFmtId="0" fontId="1" fillId="0" borderId="0"/>
  </cellStyleXfs>
  <cellXfs count="87">
    <xf numFmtId="0" fontId="0" fillId="0" borderId="0" xfId="0"/>
    <xf numFmtId="0" fontId="6" fillId="0" borderId="0" xfId="0" applyFont="1"/>
    <xf numFmtId="0" fontId="4" fillId="0" borderId="0" xfId="0" applyFont="1" applyFill="1" applyBorder="1" applyAlignment="1"/>
    <xf numFmtId="0" fontId="3" fillId="0" borderId="0" xfId="0" applyFont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vertical="center" wrapText="1"/>
    </xf>
    <xf numFmtId="0" fontId="9" fillId="0" borderId="0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3" fontId="5" fillId="0" borderId="0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9" fontId="3" fillId="0" borderId="0" xfId="0" applyNumberFormat="1" applyFont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6" fillId="0" borderId="0" xfId="0" applyFont="1" applyAlignment="1">
      <alignment horizontal="right"/>
    </xf>
    <xf numFmtId="0" fontId="2" fillId="3" borderId="2" xfId="0" applyFont="1" applyFill="1" applyBorder="1" applyAlignment="1">
      <alignment horizontal="center" vertical="center"/>
    </xf>
    <xf numFmtId="0" fontId="5" fillId="5" borderId="1" xfId="0" applyFont="1" applyFill="1" applyBorder="1"/>
    <xf numFmtId="0" fontId="5" fillId="5" borderId="2" xfId="0" applyFont="1" applyFill="1" applyBorder="1"/>
    <xf numFmtId="0" fontId="5" fillId="5" borderId="1" xfId="0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 applyProtection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4" fillId="5" borderId="1" xfId="0" applyFont="1" applyFill="1" applyBorder="1" applyAlignment="1">
      <alignment horizontal="left" vertical="top" wrapText="1"/>
    </xf>
    <xf numFmtId="0" fontId="14" fillId="5" borderId="1" xfId="0" applyFont="1" applyFill="1" applyBorder="1" applyAlignment="1">
      <alignment horizontal="center" vertical="top" wrapText="1"/>
    </xf>
    <xf numFmtId="9" fontId="14" fillId="5" borderId="1" xfId="0" applyNumberFormat="1" applyFont="1" applyFill="1" applyBorder="1" applyAlignment="1">
      <alignment horizontal="center" vertical="top" wrapText="1"/>
    </xf>
    <xf numFmtId="164" fontId="14" fillId="5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164" fontId="8" fillId="6" borderId="1" xfId="0" applyNumberFormat="1" applyFont="1" applyFill="1" applyBorder="1" applyAlignment="1">
      <alignment horizontal="right"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5" borderId="3" xfId="0" applyFont="1" applyFill="1" applyBorder="1" applyAlignment="1" applyProtection="1">
      <alignment horizontal="center" vertical="center" wrapText="1"/>
    </xf>
    <xf numFmtId="0" fontId="2" fillId="5" borderId="5" xfId="0" applyFont="1" applyFill="1" applyBorder="1" applyAlignment="1" applyProtection="1">
      <alignment horizontal="center" vertical="center" wrapText="1"/>
    </xf>
    <xf numFmtId="0" fontId="2" fillId="5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wrapText="1"/>
    </xf>
    <xf numFmtId="0" fontId="2" fillId="2" borderId="5" xfId="0" applyFont="1" applyFill="1" applyBorder="1" applyAlignment="1" applyProtection="1">
      <alignment horizontal="center" wrapText="1"/>
    </xf>
    <xf numFmtId="0" fontId="2" fillId="2" borderId="2" xfId="0" applyFont="1" applyFill="1" applyBorder="1" applyAlignment="1" applyProtection="1">
      <alignment horizontal="center" wrapText="1"/>
    </xf>
    <xf numFmtId="0" fontId="12" fillId="0" borderId="0" xfId="0" applyFont="1" applyAlignment="1">
      <alignment horizontal="left" wrapText="1"/>
    </xf>
    <xf numFmtId="0" fontId="5" fillId="0" borderId="1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12" fillId="4" borderId="0" xfId="0" applyFont="1" applyFill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8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vertical="center"/>
    </xf>
    <xf numFmtId="16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16" fontId="5" fillId="0" borderId="1" xfId="0" applyNumberFormat="1" applyFont="1" applyBorder="1" applyAlignment="1">
      <alignment horizontal="right" wrapText="1"/>
    </xf>
    <xf numFmtId="49" fontId="5" fillId="0" borderId="1" xfId="0" applyNumberFormat="1" applyFont="1" applyBorder="1" applyAlignment="1">
      <alignment horizontal="right"/>
    </xf>
    <xf numFmtId="49" fontId="5" fillId="0" borderId="1" xfId="0" applyNumberFormat="1" applyFont="1" applyFill="1" applyBorder="1" applyAlignment="1">
      <alignment horizontal="right" vertical="center"/>
    </xf>
    <xf numFmtId="16" fontId="5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vertical="center" wrapText="1"/>
    </xf>
    <xf numFmtId="16" fontId="5" fillId="0" borderId="1" xfId="0" applyNumberFormat="1" applyFont="1" applyFill="1" applyBorder="1" applyAlignment="1"/>
    <xf numFmtId="16" fontId="5" fillId="0" borderId="1" xfId="0" applyNumberFormat="1" applyFont="1" applyFill="1" applyBorder="1" applyAlignment="1">
      <alignment horizontal="right" vertical="center"/>
    </xf>
    <xf numFmtId="49" fontId="5" fillId="0" borderId="1" xfId="0" applyNumberFormat="1" applyFont="1" applyFill="1" applyBorder="1" applyAlignment="1">
      <alignment horizontal="right"/>
    </xf>
    <xf numFmtId="0" fontId="5" fillId="0" borderId="1" xfId="0" applyFont="1" applyBorder="1" applyAlignment="1">
      <alignment vertical="center"/>
    </xf>
    <xf numFmtId="0" fontId="14" fillId="5" borderId="1" xfId="0" applyFont="1" applyFill="1" applyBorder="1" applyAlignment="1">
      <alignment horizontal="left" vertical="top" wrapText="1"/>
    </xf>
    <xf numFmtId="0" fontId="13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5" fillId="0" borderId="0" xfId="0" applyFont="1" applyAlignment="1">
      <alignment horizontal="right"/>
    </xf>
  </cellXfs>
  <cellStyles count="4">
    <cellStyle name="Normálna" xfId="0" builtinId="0"/>
    <cellStyle name="Normálna 2 3 2" xfId="2" xr:uid="{760C7791-DA89-4662-8B8B-B183C74A4CFF}"/>
    <cellStyle name="normálne 2 2" xfId="1" xr:uid="{A16FD6F0-7CFF-4129-ACF3-8AC843DDE2A9}"/>
    <cellStyle name="Normálne 4" xfId="3" xr:uid="{1B3F6488-3767-4F54-9631-8AD70FEEEE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56778-6ED9-4E8B-9815-1322A04070EF}">
  <sheetPr>
    <pageSetUpPr fitToPage="1"/>
  </sheetPr>
  <dimension ref="A1:C35"/>
  <sheetViews>
    <sheetView tabSelected="1" view="pageLayout" zoomScale="107" zoomScaleNormal="100" zoomScalePageLayoutView="107" workbookViewId="0">
      <selection activeCell="A3" sqref="A3:C3"/>
    </sheetView>
  </sheetViews>
  <sheetFormatPr defaultRowHeight="14.4" x14ac:dyDescent="0.3"/>
  <cols>
    <col min="1" max="1" width="6.88671875" customWidth="1"/>
    <col min="2" max="2" width="55" customWidth="1"/>
    <col min="3" max="3" width="21.5546875" customWidth="1"/>
  </cols>
  <sheetData>
    <row r="1" spans="1:3" x14ac:dyDescent="0.3">
      <c r="A1" s="85" t="s">
        <v>71</v>
      </c>
      <c r="B1" s="86"/>
      <c r="C1" s="86"/>
    </row>
    <row r="2" spans="1:3" x14ac:dyDescent="0.3">
      <c r="A2" s="34"/>
      <c r="B2" s="35"/>
      <c r="C2" s="35"/>
    </row>
    <row r="3" spans="1:3" ht="27.6" customHeight="1" x14ac:dyDescent="0.3">
      <c r="A3" s="68" t="s">
        <v>84</v>
      </c>
      <c r="B3" s="68"/>
      <c r="C3" s="68"/>
    </row>
    <row r="5" spans="1:3" ht="24.6" customHeight="1" x14ac:dyDescent="0.3">
      <c r="A5" s="48" t="s">
        <v>41</v>
      </c>
      <c r="B5" s="49"/>
      <c r="C5" s="50"/>
    </row>
    <row r="6" spans="1:3" ht="21" customHeight="1" x14ac:dyDescent="0.3">
      <c r="A6" s="51" t="s">
        <v>39</v>
      </c>
      <c r="B6" s="52"/>
      <c r="C6" s="53"/>
    </row>
    <row r="7" spans="1:3" ht="24.6" customHeight="1" x14ac:dyDescent="0.3">
      <c r="A7" s="54" t="s">
        <v>40</v>
      </c>
      <c r="B7" s="55"/>
      <c r="C7" s="56"/>
    </row>
    <row r="8" spans="1:3" ht="43.8" customHeight="1" x14ac:dyDescent="0.3">
      <c r="A8" s="69" t="s">
        <v>85</v>
      </c>
      <c r="B8" s="69"/>
      <c r="C8" s="28" t="s">
        <v>72</v>
      </c>
    </row>
    <row r="9" spans="1:3" ht="19.8" customHeight="1" x14ac:dyDescent="0.3">
      <c r="A9" s="70" t="s">
        <v>0</v>
      </c>
      <c r="B9" s="71" t="s">
        <v>23</v>
      </c>
      <c r="C9" s="29"/>
    </row>
    <row r="10" spans="1:3" ht="24.6" customHeight="1" x14ac:dyDescent="0.3">
      <c r="A10" s="72">
        <v>44562</v>
      </c>
      <c r="B10" s="73" t="s">
        <v>73</v>
      </c>
      <c r="C10" s="29"/>
    </row>
    <row r="11" spans="1:3" ht="19.8" customHeight="1" x14ac:dyDescent="0.3">
      <c r="A11" s="74">
        <v>44593</v>
      </c>
      <c r="B11" s="71" t="s">
        <v>24</v>
      </c>
      <c r="C11" s="29"/>
    </row>
    <row r="12" spans="1:3" ht="19.8" customHeight="1" x14ac:dyDescent="0.3">
      <c r="A12" s="74">
        <v>44621</v>
      </c>
      <c r="B12" s="71" t="s">
        <v>74</v>
      </c>
      <c r="C12" s="29"/>
    </row>
    <row r="13" spans="1:3" ht="19.8" customHeight="1" x14ac:dyDescent="0.3">
      <c r="A13" s="75" t="s">
        <v>12</v>
      </c>
      <c r="B13" s="71" t="s">
        <v>25</v>
      </c>
      <c r="C13" s="29"/>
    </row>
    <row r="14" spans="1:3" ht="19.8" customHeight="1" x14ac:dyDescent="0.3">
      <c r="A14" s="76" t="s">
        <v>13</v>
      </c>
      <c r="B14" s="71" t="s">
        <v>26</v>
      </c>
      <c r="C14" s="29"/>
    </row>
    <row r="15" spans="1:3" ht="19.8" customHeight="1" x14ac:dyDescent="0.3">
      <c r="A15" s="75" t="s">
        <v>14</v>
      </c>
      <c r="B15" s="71" t="s">
        <v>27</v>
      </c>
      <c r="C15" s="29"/>
    </row>
    <row r="16" spans="1:3" ht="25.8" customHeight="1" x14ac:dyDescent="0.3">
      <c r="A16" s="77">
        <v>44743</v>
      </c>
      <c r="B16" s="78" t="s">
        <v>86</v>
      </c>
      <c r="C16" s="29"/>
    </row>
    <row r="17" spans="1:3" ht="19.8" customHeight="1" x14ac:dyDescent="0.3">
      <c r="A17" s="77">
        <v>44774</v>
      </c>
      <c r="B17" s="78" t="s">
        <v>87</v>
      </c>
      <c r="C17" s="29"/>
    </row>
    <row r="18" spans="1:3" ht="19.8" customHeight="1" x14ac:dyDescent="0.3">
      <c r="A18" s="79">
        <v>44805</v>
      </c>
      <c r="B18" s="78" t="s">
        <v>28</v>
      </c>
      <c r="C18" s="29"/>
    </row>
    <row r="19" spans="1:3" ht="19.8" customHeight="1" x14ac:dyDescent="0.3">
      <c r="A19" s="80">
        <v>44835</v>
      </c>
      <c r="B19" s="32" t="s">
        <v>29</v>
      </c>
      <c r="C19" s="29"/>
    </row>
    <row r="20" spans="1:3" ht="20.399999999999999" customHeight="1" x14ac:dyDescent="0.3">
      <c r="A20" s="77">
        <v>44866</v>
      </c>
      <c r="B20" s="32" t="s">
        <v>75</v>
      </c>
      <c r="C20" s="29"/>
    </row>
    <row r="21" spans="1:3" ht="19.8" customHeight="1" x14ac:dyDescent="0.3">
      <c r="A21" s="76" t="s">
        <v>70</v>
      </c>
      <c r="B21" s="32" t="s">
        <v>30</v>
      </c>
      <c r="C21" s="29"/>
    </row>
    <row r="22" spans="1:3" ht="19.8" customHeight="1" x14ac:dyDescent="0.3">
      <c r="A22" s="81" t="s">
        <v>6</v>
      </c>
      <c r="B22" s="32" t="s">
        <v>31</v>
      </c>
      <c r="C22" s="29"/>
    </row>
    <row r="23" spans="1:3" ht="19.8" customHeight="1" x14ac:dyDescent="0.3">
      <c r="A23" s="76" t="s">
        <v>7</v>
      </c>
      <c r="B23" s="78" t="s">
        <v>88</v>
      </c>
      <c r="C23" s="29"/>
    </row>
    <row r="24" spans="1:3" ht="19.8" customHeight="1" x14ac:dyDescent="0.3">
      <c r="A24" s="76" t="s">
        <v>8</v>
      </c>
      <c r="B24" s="78" t="s">
        <v>89</v>
      </c>
      <c r="C24" s="29"/>
    </row>
    <row r="25" spans="1:3" ht="19.8" customHeight="1" x14ac:dyDescent="0.3">
      <c r="A25" s="76" t="s">
        <v>9</v>
      </c>
      <c r="B25" s="71" t="s">
        <v>90</v>
      </c>
      <c r="C25" s="29"/>
    </row>
    <row r="26" spans="1:3" ht="19.8" customHeight="1" x14ac:dyDescent="0.3">
      <c r="A26" s="75" t="s">
        <v>10</v>
      </c>
      <c r="B26" s="32" t="s">
        <v>32</v>
      </c>
      <c r="C26" s="29"/>
    </row>
    <row r="27" spans="1:3" ht="19.8" customHeight="1" x14ac:dyDescent="0.3">
      <c r="A27" s="75" t="s">
        <v>11</v>
      </c>
      <c r="B27" s="71" t="s">
        <v>33</v>
      </c>
      <c r="C27" s="29"/>
    </row>
    <row r="28" spans="1:3" ht="19.8" customHeight="1" x14ac:dyDescent="0.3">
      <c r="A28" s="75" t="s">
        <v>15</v>
      </c>
      <c r="B28" s="82" t="s">
        <v>34</v>
      </c>
      <c r="C28" s="29"/>
    </row>
    <row r="29" spans="1:3" ht="19.8" customHeight="1" x14ac:dyDescent="0.3">
      <c r="A29" s="75" t="s">
        <v>16</v>
      </c>
      <c r="B29" s="32" t="s">
        <v>91</v>
      </c>
      <c r="C29" s="29"/>
    </row>
    <row r="30" spans="1:3" ht="19.8" customHeight="1" x14ac:dyDescent="0.3">
      <c r="A30" s="75" t="s">
        <v>17</v>
      </c>
      <c r="B30" s="32" t="s">
        <v>92</v>
      </c>
      <c r="C30" s="29"/>
    </row>
    <row r="31" spans="1:3" ht="19.8" customHeight="1" x14ac:dyDescent="0.3">
      <c r="A31" s="81" t="s">
        <v>18</v>
      </c>
      <c r="B31" s="32" t="s">
        <v>35</v>
      </c>
      <c r="C31" s="29"/>
    </row>
    <row r="32" spans="1:3" ht="19.8" customHeight="1" x14ac:dyDescent="0.3">
      <c r="A32" s="81" t="s">
        <v>19</v>
      </c>
      <c r="B32" s="82" t="s">
        <v>36</v>
      </c>
      <c r="C32" s="30"/>
    </row>
    <row r="33" spans="1:3" ht="19.8" customHeight="1" x14ac:dyDescent="0.3">
      <c r="A33" s="81" t="s">
        <v>20</v>
      </c>
      <c r="B33" s="32" t="s">
        <v>37</v>
      </c>
      <c r="C33" s="29"/>
    </row>
    <row r="34" spans="1:3" ht="19.8" customHeight="1" x14ac:dyDescent="0.3">
      <c r="A34" s="76" t="s">
        <v>21</v>
      </c>
      <c r="B34" s="32" t="s">
        <v>93</v>
      </c>
      <c r="C34" s="31"/>
    </row>
    <row r="35" spans="1:3" ht="15.6" x14ac:dyDescent="0.3">
      <c r="A35" s="1"/>
      <c r="B35" s="1"/>
      <c r="C35" s="2"/>
    </row>
  </sheetData>
  <mergeCells count="6">
    <mergeCell ref="A5:C5"/>
    <mergeCell ref="A6:C6"/>
    <mergeCell ref="A7:C7"/>
    <mergeCell ref="A8:B8"/>
    <mergeCell ref="A1:C1"/>
    <mergeCell ref="A3:C3"/>
  </mergeCells>
  <pageMargins left="0.7" right="0.7" top="0.75" bottom="0.75" header="0.3" footer="0.3"/>
  <pageSetup paperSize="9" fitToWidth="0" orientation="portrait" r:id="rId1"/>
  <headerFooter>
    <oddHeader xml:space="preserve">&amp;L&amp;"Arial Narrow,Tučná kurzíva"                                                                                                                                                                                             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ACE53-7202-483C-920D-9B7B1A644B21}">
  <sheetPr>
    <pageSetUpPr fitToPage="1"/>
  </sheetPr>
  <dimension ref="A1:O12"/>
  <sheetViews>
    <sheetView workbookViewId="0">
      <selection activeCell="B8" sqref="B8:C8"/>
    </sheetView>
  </sheetViews>
  <sheetFormatPr defaultRowHeight="14.4" x14ac:dyDescent="0.3"/>
  <cols>
    <col min="1" max="1" width="5.77734375" customWidth="1"/>
    <col min="3" max="3" width="14.21875" customWidth="1"/>
    <col min="4" max="4" width="7.88671875" customWidth="1"/>
    <col min="6" max="6" width="12.33203125" customWidth="1"/>
    <col min="7" max="8" width="11.109375" customWidth="1"/>
    <col min="9" max="9" width="11.21875" customWidth="1"/>
    <col min="10" max="10" width="9" customWidth="1"/>
    <col min="12" max="12" width="10.88671875" customWidth="1"/>
    <col min="13" max="14" width="15.109375" customWidth="1"/>
  </cols>
  <sheetData>
    <row r="1" spans="1:15" x14ac:dyDescent="0.3">
      <c r="A1" s="60" t="s">
        <v>42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4"/>
    </row>
    <row r="2" spans="1:15" x14ac:dyDescent="0.3">
      <c r="A2" s="5"/>
      <c r="B2" s="5"/>
      <c r="C2" s="6"/>
      <c r="D2" s="7"/>
      <c r="E2" s="7"/>
      <c r="F2" s="7"/>
      <c r="G2" s="7"/>
      <c r="H2" s="33"/>
      <c r="I2" s="7"/>
      <c r="J2" s="7"/>
      <c r="K2" s="7"/>
      <c r="L2" s="7"/>
      <c r="M2" s="8"/>
      <c r="N2" s="9"/>
      <c r="O2" s="4"/>
    </row>
    <row r="3" spans="1:15" x14ac:dyDescent="0.3">
      <c r="A3" s="5"/>
      <c r="B3" s="5"/>
      <c r="C3" s="6"/>
      <c r="D3" s="25"/>
      <c r="E3" s="25"/>
      <c r="F3" s="25"/>
      <c r="G3" s="25"/>
      <c r="H3" s="33"/>
      <c r="I3" s="25"/>
      <c r="J3" s="25"/>
      <c r="K3" s="25"/>
      <c r="L3" s="25"/>
      <c r="M3" s="8"/>
      <c r="N3" s="9"/>
      <c r="O3" s="4"/>
    </row>
    <row r="4" spans="1:15" ht="22.2" customHeight="1" x14ac:dyDescent="0.3">
      <c r="A4" s="63" t="s">
        <v>84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4"/>
    </row>
    <row r="5" spans="1:15" x14ac:dyDescent="0.3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4"/>
    </row>
    <row r="6" spans="1:15" x14ac:dyDescent="0.3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4"/>
    </row>
    <row r="7" spans="1:15" x14ac:dyDescent="0.3">
      <c r="A7" s="61" t="s">
        <v>43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4"/>
    </row>
    <row r="8" spans="1:15" ht="56.4" customHeight="1" x14ac:dyDescent="0.3">
      <c r="A8" s="36" t="s">
        <v>1</v>
      </c>
      <c r="B8" s="83" t="s">
        <v>94</v>
      </c>
      <c r="C8" s="83"/>
      <c r="D8" s="37" t="s">
        <v>2</v>
      </c>
      <c r="E8" s="37" t="s">
        <v>76</v>
      </c>
      <c r="F8" s="37" t="s">
        <v>3</v>
      </c>
      <c r="G8" s="37" t="s">
        <v>77</v>
      </c>
      <c r="H8" s="37" t="s">
        <v>83</v>
      </c>
      <c r="I8" s="37" t="s">
        <v>78</v>
      </c>
      <c r="J8" s="38" t="s">
        <v>4</v>
      </c>
      <c r="K8" s="38" t="s">
        <v>79</v>
      </c>
      <c r="L8" s="38" t="s">
        <v>80</v>
      </c>
      <c r="M8" s="39" t="s">
        <v>81</v>
      </c>
      <c r="N8" s="38" t="s">
        <v>82</v>
      </c>
      <c r="O8" s="11"/>
    </row>
    <row r="9" spans="1:15" ht="49.8" customHeight="1" x14ac:dyDescent="0.3">
      <c r="A9" s="12" t="s">
        <v>0</v>
      </c>
      <c r="B9" s="58" t="s">
        <v>44</v>
      </c>
      <c r="C9" s="58"/>
      <c r="D9" s="40" t="s">
        <v>22</v>
      </c>
      <c r="E9" s="41">
        <v>1</v>
      </c>
      <c r="F9" s="41"/>
      <c r="G9" s="41"/>
      <c r="H9" s="41"/>
      <c r="I9" s="42"/>
      <c r="J9" s="43"/>
      <c r="K9" s="44">
        <f>I9*J9</f>
        <v>0</v>
      </c>
      <c r="L9" s="44">
        <f>I9+K9</f>
        <v>0</v>
      </c>
      <c r="M9" s="44">
        <f>I9*E9</f>
        <v>0</v>
      </c>
      <c r="N9" s="44">
        <f>L9*E9</f>
        <v>0</v>
      </c>
      <c r="O9" s="11"/>
    </row>
    <row r="10" spans="1:15" ht="27.6" customHeight="1" x14ac:dyDescent="0.3">
      <c r="A10" s="13"/>
      <c r="B10" s="59" t="s">
        <v>5</v>
      </c>
      <c r="C10" s="59"/>
      <c r="D10" s="14"/>
      <c r="E10" s="15"/>
      <c r="F10" s="15"/>
      <c r="G10" s="15"/>
      <c r="H10" s="15"/>
      <c r="I10" s="15"/>
      <c r="J10" s="15"/>
      <c r="K10" s="15"/>
      <c r="L10" s="15"/>
      <c r="M10" s="46">
        <f>(M9:M9)</f>
        <v>0</v>
      </c>
      <c r="N10" s="45">
        <f>(N9:N9)</f>
        <v>0</v>
      </c>
      <c r="O10" s="16"/>
    </row>
    <row r="11" spans="1:15" x14ac:dyDescent="0.3">
      <c r="A11" s="13"/>
      <c r="B11" s="17"/>
      <c r="C11" s="17"/>
      <c r="D11" s="14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6"/>
    </row>
    <row r="12" spans="1:15" x14ac:dyDescent="0.3">
      <c r="A12" s="21"/>
      <c r="B12" s="21"/>
      <c r="C12" s="21"/>
      <c r="D12" s="18"/>
      <c r="E12" s="18"/>
      <c r="F12" s="18"/>
      <c r="G12" s="18"/>
      <c r="H12" s="18"/>
      <c r="I12" s="18"/>
      <c r="J12" s="18"/>
      <c r="K12" s="18"/>
      <c r="L12" s="18"/>
      <c r="M12" s="10"/>
      <c r="N12" s="19"/>
      <c r="O12" s="20"/>
    </row>
  </sheetData>
  <mergeCells count="7">
    <mergeCell ref="B9:C9"/>
    <mergeCell ref="B10:C10"/>
    <mergeCell ref="B8:C8"/>
    <mergeCell ref="A1:N1"/>
    <mergeCell ref="A7:N7"/>
    <mergeCell ref="A5:N6"/>
    <mergeCell ref="A4:N4"/>
  </mergeCells>
  <pageMargins left="0.51181102362204722" right="0.51181102362204722" top="0.74803149606299213" bottom="0.74803149606299213" header="0.31496062992125984" footer="0.31496062992125984"/>
  <pageSetup paperSize="9" scale="97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F01A8-B649-4D4B-90B4-4BC23A0EBA9A}">
  <sheetPr>
    <pageSetUpPr fitToPage="1"/>
  </sheetPr>
  <dimension ref="A1:C48"/>
  <sheetViews>
    <sheetView workbookViewId="0">
      <selection activeCell="C6" sqref="C6"/>
    </sheetView>
  </sheetViews>
  <sheetFormatPr defaultRowHeight="14.4" x14ac:dyDescent="0.3"/>
  <cols>
    <col min="1" max="1" width="5.109375" customWidth="1"/>
    <col min="2" max="2" width="29.109375" customWidth="1"/>
    <col min="3" max="3" width="50.6640625" customWidth="1"/>
    <col min="4" max="4" width="14.21875" customWidth="1"/>
    <col min="5" max="5" width="64.33203125" customWidth="1"/>
  </cols>
  <sheetData>
    <row r="1" spans="1:3" x14ac:dyDescent="0.3">
      <c r="A1" s="84" t="s">
        <v>45</v>
      </c>
      <c r="B1" s="84"/>
      <c r="C1" s="84"/>
    </row>
    <row r="2" spans="1:3" x14ac:dyDescent="0.3">
      <c r="A2" s="27"/>
      <c r="B2" s="27"/>
      <c r="C2" s="27"/>
    </row>
    <row r="3" spans="1:3" ht="26.4" customHeight="1" x14ac:dyDescent="0.3">
      <c r="A3" s="57" t="s">
        <v>84</v>
      </c>
      <c r="B3" s="67"/>
      <c r="C3" s="67"/>
    </row>
    <row r="4" spans="1:3" x14ac:dyDescent="0.3">
      <c r="A4" s="66"/>
      <c r="B4" s="66"/>
      <c r="C4" s="66"/>
    </row>
    <row r="5" spans="1:3" x14ac:dyDescent="0.3">
      <c r="A5" s="65" t="s">
        <v>46</v>
      </c>
      <c r="B5" s="65"/>
      <c r="C5" s="65"/>
    </row>
    <row r="6" spans="1:3" x14ac:dyDescent="0.3">
      <c r="A6" s="23" t="s">
        <v>47</v>
      </c>
      <c r="B6" s="3"/>
      <c r="C6" s="3"/>
    </row>
    <row r="7" spans="1:3" x14ac:dyDescent="0.3">
      <c r="A7" s="26" t="s">
        <v>48</v>
      </c>
      <c r="B7" s="26" t="s">
        <v>49</v>
      </c>
      <c r="C7" s="47"/>
    </row>
    <row r="8" spans="1:3" x14ac:dyDescent="0.3">
      <c r="A8" s="26" t="s">
        <v>50</v>
      </c>
      <c r="B8" s="26" t="s">
        <v>51</v>
      </c>
      <c r="C8" s="26"/>
    </row>
    <row r="9" spans="1:3" x14ac:dyDescent="0.3">
      <c r="A9" s="26" t="s">
        <v>52</v>
      </c>
      <c r="B9" s="26" t="s">
        <v>53</v>
      </c>
      <c r="C9" s="26"/>
    </row>
    <row r="10" spans="1:3" x14ac:dyDescent="0.3">
      <c r="A10" s="26" t="s">
        <v>54</v>
      </c>
      <c r="B10" s="26" t="s">
        <v>38</v>
      </c>
      <c r="C10" s="26"/>
    </row>
    <row r="11" spans="1:3" x14ac:dyDescent="0.3">
      <c r="A11" s="26" t="s">
        <v>55</v>
      </c>
      <c r="B11" s="26" t="s">
        <v>56</v>
      </c>
      <c r="C11" s="26"/>
    </row>
    <row r="12" spans="1:3" ht="27.6" x14ac:dyDescent="0.3">
      <c r="A12" s="26" t="s">
        <v>57</v>
      </c>
      <c r="B12" s="26" t="s">
        <v>58</v>
      </c>
      <c r="C12" s="26"/>
    </row>
    <row r="13" spans="1:3" x14ac:dyDescent="0.3">
      <c r="A13" s="64" t="s">
        <v>59</v>
      </c>
      <c r="B13" s="64" t="s">
        <v>60</v>
      </c>
      <c r="C13" s="26" t="s">
        <v>61</v>
      </c>
    </row>
    <row r="14" spans="1:3" x14ac:dyDescent="0.3">
      <c r="A14" s="64"/>
      <c r="B14" s="64"/>
      <c r="C14" s="26" t="s">
        <v>62</v>
      </c>
    </row>
    <row r="15" spans="1:3" x14ac:dyDescent="0.3">
      <c r="A15" s="64"/>
      <c r="B15" s="64"/>
      <c r="C15" s="26" t="s">
        <v>63</v>
      </c>
    </row>
    <row r="16" spans="1:3" x14ac:dyDescent="0.3">
      <c r="A16" s="64"/>
      <c r="B16" s="64"/>
      <c r="C16" s="26" t="s">
        <v>64</v>
      </c>
    </row>
    <row r="17" spans="1:3" x14ac:dyDescent="0.3">
      <c r="A17" s="64"/>
      <c r="B17" s="64"/>
      <c r="C17" s="26" t="s">
        <v>65</v>
      </c>
    </row>
    <row r="18" spans="1:3" x14ac:dyDescent="0.3">
      <c r="A18" s="26" t="s">
        <v>66</v>
      </c>
      <c r="B18" s="26" t="s">
        <v>67</v>
      </c>
      <c r="C18" s="26"/>
    </row>
    <row r="19" spans="1:3" x14ac:dyDescent="0.3">
      <c r="A19" s="24"/>
      <c r="B19" s="3"/>
      <c r="C19" s="3"/>
    </row>
    <row r="20" spans="1:3" ht="9.6" customHeight="1" x14ac:dyDescent="0.3">
      <c r="A20" s="23"/>
      <c r="B20" s="3"/>
      <c r="C20" s="3"/>
    </row>
    <row r="21" spans="1:3" x14ac:dyDescent="0.3">
      <c r="A21" s="23" t="s">
        <v>68</v>
      </c>
      <c r="B21" s="3"/>
      <c r="C21" s="3"/>
    </row>
    <row r="22" spans="1:3" x14ac:dyDescent="0.3">
      <c r="A22" s="26" t="s">
        <v>48</v>
      </c>
      <c r="B22" s="26" t="s">
        <v>49</v>
      </c>
      <c r="C22" s="26"/>
    </row>
    <row r="23" spans="1:3" x14ac:dyDescent="0.3">
      <c r="A23" s="26" t="s">
        <v>50</v>
      </c>
      <c r="B23" s="26" t="s">
        <v>51</v>
      </c>
      <c r="C23" s="26"/>
    </row>
    <row r="24" spans="1:3" x14ac:dyDescent="0.3">
      <c r="A24" s="26" t="s">
        <v>52</v>
      </c>
      <c r="B24" s="26" t="s">
        <v>53</v>
      </c>
      <c r="C24" s="26"/>
    </row>
    <row r="25" spans="1:3" x14ac:dyDescent="0.3">
      <c r="A25" s="26" t="s">
        <v>54</v>
      </c>
      <c r="B25" s="26" t="s">
        <v>38</v>
      </c>
      <c r="C25" s="26"/>
    </row>
    <row r="26" spans="1:3" x14ac:dyDescent="0.3">
      <c r="A26" s="26" t="s">
        <v>55</v>
      </c>
      <c r="B26" s="26" t="s">
        <v>56</v>
      </c>
      <c r="C26" s="26"/>
    </row>
    <row r="27" spans="1:3" ht="27.6" x14ac:dyDescent="0.3">
      <c r="A27" s="26" t="s">
        <v>57</v>
      </c>
      <c r="B27" s="26" t="s">
        <v>58</v>
      </c>
      <c r="C27" s="26"/>
    </row>
    <row r="28" spans="1:3" x14ac:dyDescent="0.3">
      <c r="A28" s="64" t="s">
        <v>59</v>
      </c>
      <c r="B28" s="64" t="s">
        <v>60</v>
      </c>
      <c r="C28" s="26" t="s">
        <v>61</v>
      </c>
    </row>
    <row r="29" spans="1:3" x14ac:dyDescent="0.3">
      <c r="A29" s="64"/>
      <c r="B29" s="64"/>
      <c r="C29" s="26" t="s">
        <v>62</v>
      </c>
    </row>
    <row r="30" spans="1:3" x14ac:dyDescent="0.3">
      <c r="A30" s="64"/>
      <c r="B30" s="64"/>
      <c r="C30" s="26" t="s">
        <v>63</v>
      </c>
    </row>
    <row r="31" spans="1:3" x14ac:dyDescent="0.3">
      <c r="A31" s="64"/>
      <c r="B31" s="64"/>
      <c r="C31" s="26" t="s">
        <v>64</v>
      </c>
    </row>
    <row r="32" spans="1:3" x14ac:dyDescent="0.3">
      <c r="A32" s="64"/>
      <c r="B32" s="64"/>
      <c r="C32" s="26" t="s">
        <v>65</v>
      </c>
    </row>
    <row r="33" spans="1:3" x14ac:dyDescent="0.3">
      <c r="A33" s="26" t="s">
        <v>66</v>
      </c>
      <c r="B33" s="26" t="s">
        <v>67</v>
      </c>
      <c r="C33" s="26"/>
    </row>
    <row r="34" spans="1:3" x14ac:dyDescent="0.3">
      <c r="A34" s="24"/>
      <c r="B34" s="3"/>
      <c r="C34" s="3"/>
    </row>
    <row r="35" spans="1:3" ht="10.199999999999999" customHeight="1" x14ac:dyDescent="0.3">
      <c r="A35" s="22"/>
      <c r="B35" s="3"/>
      <c r="C35" s="3"/>
    </row>
    <row r="36" spans="1:3" x14ac:dyDescent="0.3">
      <c r="A36" s="23" t="s">
        <v>69</v>
      </c>
      <c r="B36" s="3"/>
      <c r="C36" s="3"/>
    </row>
    <row r="37" spans="1:3" x14ac:dyDescent="0.3">
      <c r="A37" s="26" t="s">
        <v>48</v>
      </c>
      <c r="B37" s="26" t="s">
        <v>49</v>
      </c>
      <c r="C37" s="26"/>
    </row>
    <row r="38" spans="1:3" x14ac:dyDescent="0.3">
      <c r="A38" s="26" t="s">
        <v>50</v>
      </c>
      <c r="B38" s="26" t="s">
        <v>51</v>
      </c>
      <c r="C38" s="26"/>
    </row>
    <row r="39" spans="1:3" x14ac:dyDescent="0.3">
      <c r="A39" s="26" t="s">
        <v>52</v>
      </c>
      <c r="B39" s="26" t="s">
        <v>53</v>
      </c>
      <c r="C39" s="26"/>
    </row>
    <row r="40" spans="1:3" x14ac:dyDescent="0.3">
      <c r="A40" s="26" t="s">
        <v>54</v>
      </c>
      <c r="B40" s="26" t="s">
        <v>38</v>
      </c>
      <c r="C40" s="26"/>
    </row>
    <row r="41" spans="1:3" x14ac:dyDescent="0.3">
      <c r="A41" s="26" t="s">
        <v>55</v>
      </c>
      <c r="B41" s="26" t="s">
        <v>56</v>
      </c>
      <c r="C41" s="26"/>
    </row>
    <row r="42" spans="1:3" ht="27.6" x14ac:dyDescent="0.3">
      <c r="A42" s="26" t="s">
        <v>57</v>
      </c>
      <c r="B42" s="26" t="s">
        <v>58</v>
      </c>
      <c r="C42" s="26"/>
    </row>
    <row r="43" spans="1:3" x14ac:dyDescent="0.3">
      <c r="A43" s="64" t="s">
        <v>59</v>
      </c>
      <c r="B43" s="64" t="s">
        <v>60</v>
      </c>
      <c r="C43" s="26" t="s">
        <v>61</v>
      </c>
    </row>
    <row r="44" spans="1:3" x14ac:dyDescent="0.3">
      <c r="A44" s="64"/>
      <c r="B44" s="64"/>
      <c r="C44" s="26" t="s">
        <v>62</v>
      </c>
    </row>
    <row r="45" spans="1:3" x14ac:dyDescent="0.3">
      <c r="A45" s="64"/>
      <c r="B45" s="64"/>
      <c r="C45" s="26" t="s">
        <v>63</v>
      </c>
    </row>
    <row r="46" spans="1:3" x14ac:dyDescent="0.3">
      <c r="A46" s="64"/>
      <c r="B46" s="64"/>
      <c r="C46" s="26" t="s">
        <v>64</v>
      </c>
    </row>
    <row r="47" spans="1:3" x14ac:dyDescent="0.3">
      <c r="A47" s="64"/>
      <c r="B47" s="64"/>
      <c r="C47" s="26" t="s">
        <v>65</v>
      </c>
    </row>
    <row r="48" spans="1:3" x14ac:dyDescent="0.3">
      <c r="A48" s="26" t="s">
        <v>66</v>
      </c>
      <c r="B48" s="26" t="s">
        <v>67</v>
      </c>
      <c r="C48" s="26"/>
    </row>
  </sheetData>
  <mergeCells count="10">
    <mergeCell ref="A28:A32"/>
    <mergeCell ref="B28:B32"/>
    <mergeCell ref="A43:A47"/>
    <mergeCell ref="B43:B47"/>
    <mergeCell ref="A1:C1"/>
    <mergeCell ref="A5:C5"/>
    <mergeCell ref="A13:A17"/>
    <mergeCell ref="B13:B17"/>
    <mergeCell ref="A4:C4"/>
    <mergeCell ref="A3:C3"/>
  </mergeCells>
  <pageMargins left="0.7" right="0.7" top="0.75" bottom="0.75" header="0.3" footer="0.3"/>
  <pageSetup paperSize="9" scale="99" fitToWidth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Špecifikácia_časť č. 5</vt:lpstr>
      <vt:lpstr>Kalkulácia_časť č. 5</vt:lpstr>
      <vt:lpstr>Príloha č. 3 KZ</vt:lpstr>
      <vt:lpstr>'Špecifikácia_časť č. 5'!Oblasť_tlače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Katarína Kupcová</dc:creator>
  <cp:lastModifiedBy>un44549</cp:lastModifiedBy>
  <cp:lastPrinted>2022-12-06T16:02:48Z</cp:lastPrinted>
  <dcterms:created xsi:type="dcterms:W3CDTF">2022-10-06T05:14:30Z</dcterms:created>
  <dcterms:modified xsi:type="dcterms:W3CDTF">2022-12-13T15:42:40Z</dcterms:modified>
</cp:coreProperties>
</file>